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28040" windowHeight="16020" tabRatio="500"/>
  </bookViews>
  <sheets>
    <sheet name="Лист1" sheetId="7" r:id="rId1"/>
  </sheets>
  <definedNames>
    <definedName name="_xlnm.Print_Area" localSheetId="0">Лист1!$A$1:$O$98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7" l="1"/>
  <c r="G50" i="7"/>
  <c r="F38" i="7"/>
  <c r="F50" i="7"/>
  <c r="G98" i="7"/>
  <c r="F98" i="7"/>
  <c r="M98" i="7"/>
  <c r="L98" i="7"/>
  <c r="K98" i="7"/>
  <c r="J98" i="7"/>
  <c r="I98" i="7"/>
  <c r="H98" i="7"/>
  <c r="E98" i="7"/>
  <c r="D98" i="7"/>
  <c r="E38" i="7"/>
  <c r="E50" i="7"/>
  <c r="H38" i="7"/>
  <c r="H50" i="7"/>
  <c r="I38" i="7"/>
  <c r="I50" i="7"/>
  <c r="J38" i="7"/>
  <c r="J50" i="7"/>
  <c r="K38" i="7"/>
  <c r="K50" i="7"/>
  <c r="L38" i="7"/>
  <c r="L50" i="7"/>
  <c r="M38" i="7"/>
  <c r="M50" i="7"/>
  <c r="N38" i="7"/>
  <c r="N50" i="7"/>
  <c r="O38" i="7"/>
  <c r="O50" i="7"/>
  <c r="D38" i="7"/>
  <c r="D50" i="7"/>
</calcChain>
</file>

<file path=xl/sharedStrings.xml><?xml version="1.0" encoding="utf-8"?>
<sst xmlns="http://schemas.openxmlformats.org/spreadsheetml/2006/main" count="175" uniqueCount="83">
  <si>
    <t>Предметная область</t>
  </si>
  <si>
    <t>(по ФГОС)</t>
  </si>
  <si>
    <t>Предмет в Гимназии</t>
  </si>
  <si>
    <t>10 класс</t>
  </si>
  <si>
    <t>11 класс</t>
  </si>
  <si>
    <t>Филология</t>
  </si>
  <si>
    <t>Иностранный язык*</t>
  </si>
  <si>
    <t>Иностранный язык (угл.)</t>
  </si>
  <si>
    <t>История</t>
  </si>
  <si>
    <t>Общественные науки</t>
  </si>
  <si>
    <t>Естественные науки</t>
  </si>
  <si>
    <t>Физическая культура</t>
  </si>
  <si>
    <t>ОБЖ</t>
  </si>
  <si>
    <t>Мат методы в экономике</t>
  </si>
  <si>
    <t>Комбинаторика и теория чисел</t>
  </si>
  <si>
    <t>Итого:</t>
  </si>
  <si>
    <t>факультативы</t>
  </si>
  <si>
    <t>Олимпиадная информатика</t>
  </si>
  <si>
    <t>Олимпиадная экономика</t>
  </si>
  <si>
    <t>Олимпиадная физика</t>
  </si>
  <si>
    <t>физ-мат профиль</t>
  </si>
  <si>
    <t>мат-эконом профиль</t>
  </si>
  <si>
    <t>мат-инф профиль</t>
  </si>
  <si>
    <t>Математика и информатика</t>
  </si>
  <si>
    <t>Всемирная история (баз)</t>
  </si>
  <si>
    <t>Геометрия (баз.)</t>
  </si>
  <si>
    <t>Экономика и право (баз.)</t>
  </si>
  <si>
    <t>Русский язык  (угл.)</t>
  </si>
  <si>
    <t>Литература (угл.)</t>
  </si>
  <si>
    <t>Алгебра (угл.)</t>
  </si>
  <si>
    <t>Геометрия (угл.)</t>
  </si>
  <si>
    <t>Всемирная история (угл.)</t>
  </si>
  <si>
    <t>История России (угл.)</t>
  </si>
  <si>
    <t>Физическая культура (баз.)</t>
  </si>
  <si>
    <t>Химия (баз./угл.)</t>
  </si>
  <si>
    <t>Биология (баз./угл.)</t>
  </si>
  <si>
    <t>Естествознание (баз./угл.)</t>
  </si>
  <si>
    <t>Физика (баз./угл.)</t>
  </si>
  <si>
    <t>Обществознание (баз.) без Эк и Пр</t>
  </si>
  <si>
    <t>Обществознание (угл.) без Эк и Пр</t>
  </si>
  <si>
    <t>География (баз./угл.)</t>
  </si>
  <si>
    <t>Экономика  (угл.)</t>
  </si>
  <si>
    <t>Право (угл.)</t>
  </si>
  <si>
    <t>Второй иностранный язык (баз.)</t>
  </si>
  <si>
    <t>Информатика и ИКТ (угл.)</t>
  </si>
  <si>
    <t>Информатика ИКТ и Технология (баз.)</t>
  </si>
  <si>
    <t>ИТОГО</t>
  </si>
  <si>
    <t>Англ язык для специальных целей</t>
  </si>
  <si>
    <t xml:space="preserve">региональный компонент (2 часа) </t>
  </si>
  <si>
    <t>Элективный курс</t>
  </si>
  <si>
    <t>Элективные курсы по выбору</t>
  </si>
  <si>
    <t>общеобразовательный профиль</t>
  </si>
  <si>
    <t>искусство МХК (угл.)</t>
  </si>
  <si>
    <t>Русский язык  (баз) 1/1</t>
  </si>
  <si>
    <t>и литература  (баз.)  3/3</t>
  </si>
  <si>
    <t>Иностранный язык (баз.)  3/3</t>
  </si>
  <si>
    <t>Алгебра (баз.)  4/4</t>
  </si>
  <si>
    <t>История России (баз.) 2/2</t>
  </si>
  <si>
    <t>Обществознание (баз.), вкл. Эк, Пр  2/2</t>
  </si>
  <si>
    <t>Естествознание (баз.) Фз+Хм+Бл 3/3</t>
  </si>
  <si>
    <t>Физическая культура (баз.) 3/3</t>
  </si>
  <si>
    <t>ОБЖ 1/1</t>
  </si>
  <si>
    <t>ИТОГО (обяз часть) МАКСИМУМ 31 час</t>
  </si>
  <si>
    <t>Алгебраические задачи</t>
  </si>
  <si>
    <t>Олимпиадная математика (высший уровень)</t>
  </si>
  <si>
    <t>Трудные вопросы планиметрии</t>
  </si>
  <si>
    <t>Школьный компонент  (не менее 4 и не более 37 в сумме с обязательной частью)</t>
  </si>
  <si>
    <t>Мат анализ</t>
  </si>
  <si>
    <t>Родное Подмосковье (экскурсии)</t>
  </si>
  <si>
    <t>химико-биологический</t>
  </si>
  <si>
    <t>ИНВАРИАНТНАЯ (ОБЯЗАТЕЛЬНАЯ ЧАСТЬ) предметы обязательные базовый уровень</t>
  </si>
  <si>
    <t>ВАРИАТИВНАЯ  (ОБЯЗАТЕЛЬНАЯ ЧАСТЬ) предметы обязательные на профильном уровне либо по индивидуальной программе</t>
  </si>
  <si>
    <t>русское речевое общение</t>
  </si>
  <si>
    <t xml:space="preserve">дополнительное образование </t>
  </si>
  <si>
    <t>другое (_______________________________)</t>
  </si>
  <si>
    <t>Экономическая География (баз./угл.)</t>
  </si>
  <si>
    <t>ИКТ (программирование)</t>
  </si>
  <si>
    <t>Физический/химический практикум</t>
  </si>
  <si>
    <t>ВТОРОЙ ВАРИАНТ</t>
  </si>
  <si>
    <t>география</t>
  </si>
  <si>
    <t>Технология Баз</t>
  </si>
  <si>
    <t>физико-химический</t>
  </si>
  <si>
    <t>математический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</si>
</sst>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Arial"/>
    </font>
    <font>
      <sz val="14"/>
      <color theme="1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7" tint="-0.249977111117893"/>
      <name val="Arial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</font>
    <font>
      <sz val="2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</borders>
  <cellStyleXfs count="28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3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0" fillId="4" borderId="0" xfId="0" applyFill="1"/>
    <xf numFmtId="0" fontId="2" fillId="0" borderId="3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horizontal="center" vertical="center" textRotation="90" wrapText="1"/>
    </xf>
    <xf numFmtId="0" fontId="8" fillId="0" borderId="55" xfId="0" applyFont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</cellXfs>
  <cellStyles count="286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ОБЩИЙ НВП" xfId="26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  <cellStyle name="Просмотренная гиперссылка" xfId="86" builtinId="9" hidden="1"/>
    <cellStyle name="Просмотренная гиперссылка" xfId="88" builtinId="9" hidden="1"/>
    <cellStyle name="Просмотренная гиперссылка" xfId="90" builtinId="9" hidden="1"/>
    <cellStyle name="Просмотренная гиперссылка" xfId="92" builtinId="9" hidden="1"/>
    <cellStyle name="Просмотренная гиперссылка" xfId="94" builtinId="9" hidden="1"/>
    <cellStyle name="Просмотренная гиперссылка" xfId="96" builtinId="9" hidden="1"/>
    <cellStyle name="Просмотренная гиперссылка" xfId="98" builtinId="9" hidden="1"/>
    <cellStyle name="Просмотренная гиперссылка" xfId="100" builtinId="9" hidden="1"/>
    <cellStyle name="Просмотренная гиперссылка" xfId="102" builtinId="9" hidden="1"/>
    <cellStyle name="Просмотренная гиперссылка" xfId="104" builtinId="9" hidden="1"/>
    <cellStyle name="Просмотренная гиперссылка" xfId="106" builtinId="9" hidden="1"/>
    <cellStyle name="Просмотренная гиперссылка" xfId="108" builtinId="9" hidden="1"/>
    <cellStyle name="Просмотренная гиперссылка" xfId="110" builtinId="9" hidden="1"/>
    <cellStyle name="Просмотренная гиперссылка" xfId="112" builtinId="9" hidden="1"/>
    <cellStyle name="Просмотренная гиперссылка" xfId="114" builtinId="9" hidden="1"/>
    <cellStyle name="Просмотренная гиперссылка" xfId="116" builtinId="9" hidden="1"/>
    <cellStyle name="Просмотренная гиперссылка" xfId="118" builtinId="9" hidden="1"/>
    <cellStyle name="Просмотренная гиперссылка" xfId="120" builtinId="9" hidden="1"/>
    <cellStyle name="Просмотренная гиперссылка" xfId="122" builtinId="9" hidden="1"/>
    <cellStyle name="Просмотренная гиперссылка" xfId="124" builtinId="9" hidden="1"/>
    <cellStyle name="Просмотренная гиперссылка" xfId="126" builtinId="9" hidden="1"/>
    <cellStyle name="Просмотренная гиперссылка" xfId="128" builtinId="9" hidden="1"/>
    <cellStyle name="Просмотренная гиперссылка" xfId="130" builtinId="9" hidden="1"/>
    <cellStyle name="Просмотренная гиперссылка" xfId="132" builtinId="9" hidden="1"/>
    <cellStyle name="Просмотренная гиперссылка" xfId="134" builtinId="9" hidden="1"/>
    <cellStyle name="Просмотренная гиперссылка" xfId="136" builtinId="9" hidden="1"/>
    <cellStyle name="Просмотренная гиперссылка" xfId="138" builtinId="9" hidden="1"/>
    <cellStyle name="Просмотренная гиперссылка" xfId="140" builtinId="9" hidden="1"/>
    <cellStyle name="Просмотренная гиперссылка" xfId="142" builtinId="9" hidden="1"/>
    <cellStyle name="Просмотренная гиперссылка" xfId="144" builtinId="9" hidden="1"/>
    <cellStyle name="Просмотренная гиперссылка" xfId="146" builtinId="9" hidden="1"/>
    <cellStyle name="Просмотренная гиперссылка" xfId="148" builtinId="9" hidden="1"/>
    <cellStyle name="Просмотренная гиперссылка" xfId="150" builtinId="9" hidden="1"/>
    <cellStyle name="Просмотренная гиперссылка" xfId="152" builtinId="9" hidden="1"/>
    <cellStyle name="Просмотренная гиперссылка" xfId="154" builtinId="9" hidden="1"/>
    <cellStyle name="Просмотренная гиперссылка" xfId="156" builtinId="9" hidden="1"/>
    <cellStyle name="Просмотренная гиперссылка" xfId="158" builtinId="9" hidden="1"/>
    <cellStyle name="Просмотренная гиперссылка" xfId="160" builtinId="9" hidden="1"/>
    <cellStyle name="Просмотренная гиперссылка" xfId="162" builtinId="9" hidden="1"/>
    <cellStyle name="Просмотренная гиперссылка" xfId="164" builtinId="9" hidden="1"/>
    <cellStyle name="Просмотренная гиперссылка" xfId="166" builtinId="9" hidden="1"/>
    <cellStyle name="Просмотренная гиперссылка" xfId="168" builtinId="9" hidden="1"/>
    <cellStyle name="Просмотренная гиперссылка" xfId="170" builtinId="9" hidden="1"/>
    <cellStyle name="Просмотренная гиперссылка" xfId="172" builtinId="9" hidden="1"/>
    <cellStyle name="Просмотренная гиперссылка" xfId="174" builtinId="9" hidden="1"/>
    <cellStyle name="Просмотренная гиперссылка" xfId="176" builtinId="9" hidden="1"/>
    <cellStyle name="Просмотренная гиперссылка" xfId="178" builtinId="9" hidden="1"/>
    <cellStyle name="Просмотренная гиперссылка" xfId="180" builtinId="9" hidden="1"/>
    <cellStyle name="Просмотренная гиперссылка" xfId="182" builtinId="9" hidden="1"/>
    <cellStyle name="Просмотренная гиперссылка" xfId="184" builtinId="9" hidden="1"/>
    <cellStyle name="Просмотренная гиперссылка" xfId="186" builtinId="9" hidden="1"/>
    <cellStyle name="Просмотренная гиперссылка" xfId="188" builtinId="9" hidden="1"/>
    <cellStyle name="Просмотренная гиперссылка" xfId="190" builtinId="9" hidden="1"/>
    <cellStyle name="Просмотренная гиперссылка" xfId="192" builtinId="9" hidden="1"/>
    <cellStyle name="Просмотренная гиперссылка" xfId="194" builtinId="9" hidden="1"/>
    <cellStyle name="Просмотренная гиперссылка" xfId="196" builtinId="9" hidden="1"/>
    <cellStyle name="Просмотренная гиперссылка" xfId="198" builtinId="9" hidden="1"/>
    <cellStyle name="Просмотренная гиперссылка" xfId="200" builtinId="9" hidden="1"/>
    <cellStyle name="Просмотренная гиперссылка" xfId="202" builtinId="9" hidden="1"/>
    <cellStyle name="Просмотренная гиперссылка" xfId="204" builtinId="9" hidden="1"/>
    <cellStyle name="Просмотренная гиперссылка" xfId="206" builtinId="9" hidden="1"/>
    <cellStyle name="Просмотренная гиперссылка" xfId="208" builtinId="9" hidden="1"/>
    <cellStyle name="Просмотренная гиперссылка" xfId="210" builtinId="9" hidden="1"/>
    <cellStyle name="Просмотренная гиперссылка" xfId="212" builtinId="9" hidden="1"/>
    <cellStyle name="Просмотренная гиперссылка" xfId="214" builtinId="9" hidden="1"/>
    <cellStyle name="Просмотренная гиперссылка" xfId="216" builtinId="9" hidden="1"/>
    <cellStyle name="Просмотренная гиперссылка" xfId="218" builtinId="9" hidden="1"/>
    <cellStyle name="Просмотренная гиперссылка" xfId="220" builtinId="9" hidden="1"/>
    <cellStyle name="Просмотренная гиперссылка" xfId="222" builtinId="9" hidden="1"/>
    <cellStyle name="Просмотренная гиперссылка" xfId="224" builtinId="9" hidden="1"/>
    <cellStyle name="Просмотренная гиперссылка" xfId="226" builtinId="9" hidden="1"/>
    <cellStyle name="Просмотренная гиперссылка" xfId="228" builtinId="9" hidden="1"/>
    <cellStyle name="Просмотренная гиперссылка" xfId="230" builtinId="9" hidden="1"/>
    <cellStyle name="Просмотренная гиперссылка" xfId="232" builtinId="9" hidden="1"/>
    <cellStyle name="Просмотренная гиперссылка" xfId="234" builtinId="9" hidden="1"/>
    <cellStyle name="Просмотренная гиперссылка" xfId="236" builtinId="9" hidden="1"/>
    <cellStyle name="Просмотренная гиперссылка" xfId="238" builtinId="9" hidden="1"/>
    <cellStyle name="Просмотренная гиперссылка" xfId="240" builtinId="9" hidden="1"/>
    <cellStyle name="Просмотренная гиперссылка" xfId="242" builtinId="9" hidden="1"/>
    <cellStyle name="Просмотренная гиперссылка" xfId="244" builtinId="9" hidden="1"/>
    <cellStyle name="Просмотренная гиперссылка" xfId="246" builtinId="9" hidden="1"/>
    <cellStyle name="Просмотренная гиперссылка" xfId="248" builtinId="9" hidden="1"/>
    <cellStyle name="Просмотренная гиперссылка" xfId="250" builtinId="9" hidden="1"/>
    <cellStyle name="Просмотренная гиперссылка" xfId="252" builtinId="9" hidden="1"/>
    <cellStyle name="Просмотренная гиперссылка" xfId="254" builtinId="9" hidden="1"/>
    <cellStyle name="Просмотренная гиперссылка" xfId="256" builtinId="9" hidden="1"/>
    <cellStyle name="Просмотренная гиперссылка" xfId="258" builtinId="9" hidden="1"/>
    <cellStyle name="Просмотренная гиперссылка" xfId="260" builtinId="9" hidden="1"/>
    <cellStyle name="Просмотренная гиперссылка" xfId="263" builtinId="9" hidden="1"/>
    <cellStyle name="Просмотренная гиперссылка" xfId="265" builtinId="9" hidden="1"/>
    <cellStyle name="Просмотренная гиперссылка" xfId="267" builtinId="9" hidden="1"/>
    <cellStyle name="Просмотренная гиперссылка" xfId="269" builtinId="9" hidden="1"/>
    <cellStyle name="Просмотренная гиперссылка" xfId="271" builtinId="9" hidden="1"/>
    <cellStyle name="Просмотренная гиперссылка" xfId="272" builtinId="9" hidden="1"/>
    <cellStyle name="Просмотренная гиперссылка" xfId="273" builtinId="9" hidden="1"/>
    <cellStyle name="Просмотренная гиперссылка" xfId="274" builtinId="9" hidden="1"/>
    <cellStyle name="Просмотренная гиперссылка" xfId="275" builtinId="9" hidden="1"/>
    <cellStyle name="Просмотренная гиперссылка" xfId="276" builtinId="9" hidden="1"/>
    <cellStyle name="Просмотренная гиперссылка" xfId="277" builtinId="9" hidden="1"/>
    <cellStyle name="Просмотренная гиперссылка" xfId="278" builtinId="9" hidden="1"/>
    <cellStyle name="Просмотренная гиперссылка" xfId="279" builtinId="9" hidden="1"/>
    <cellStyle name="Просмотренная гиперссылка" xfId="280" builtinId="9" hidden="1"/>
    <cellStyle name="Просмотренная гиперссылка" xfId="281" builtinId="9" hidden="1"/>
    <cellStyle name="Просмотренная гиперссылка" xfId="282" builtinId="9" hidden="1"/>
    <cellStyle name="Просмотренная гиперссылка" xfId="283" builtinId="9" hidden="1"/>
    <cellStyle name="Просмотренная гиперссылка" xfId="284" builtinId="9" hidden="1"/>
    <cellStyle name="Просмотренная гиперссылка" xfId="285" builtinId="9" hidden="1"/>
  </cellStyles>
  <dxfs count="2"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8"/>
  <sheetViews>
    <sheetView tabSelected="1" workbookViewId="0">
      <selection sqref="A1:K13"/>
    </sheetView>
  </sheetViews>
  <sheetFormatPr baseColWidth="10" defaultRowHeight="15" x14ac:dyDescent="0"/>
  <cols>
    <col min="1" max="1" width="45.83203125" customWidth="1"/>
    <col min="2" max="2" width="36" style="31" customWidth="1"/>
    <col min="3" max="3" width="56" style="31" customWidth="1"/>
    <col min="4" max="15" width="10.83203125" style="31"/>
  </cols>
  <sheetData>
    <row r="1" spans="1:15" ht="80" customHeight="1">
      <c r="B1" s="32" t="s">
        <v>0</v>
      </c>
      <c r="C1" s="95" t="s">
        <v>2</v>
      </c>
      <c r="D1" s="91" t="s">
        <v>20</v>
      </c>
      <c r="E1" s="92"/>
      <c r="F1" s="91" t="s">
        <v>81</v>
      </c>
      <c r="G1" s="92"/>
      <c r="H1" s="91" t="s">
        <v>22</v>
      </c>
      <c r="I1" s="92"/>
      <c r="J1" s="91" t="s">
        <v>21</v>
      </c>
      <c r="K1" s="92"/>
      <c r="L1" s="91" t="s">
        <v>69</v>
      </c>
      <c r="M1" s="92"/>
      <c r="N1" s="91" t="s">
        <v>51</v>
      </c>
      <c r="O1" s="92"/>
    </row>
    <row r="2" spans="1:15" ht="35" thickBot="1">
      <c r="B2" s="33" t="s">
        <v>1</v>
      </c>
      <c r="C2" s="96"/>
      <c r="D2" s="2" t="s">
        <v>3</v>
      </c>
      <c r="E2" s="3" t="s">
        <v>4</v>
      </c>
      <c r="F2" s="2" t="s">
        <v>3</v>
      </c>
      <c r="G2" s="3" t="s">
        <v>4</v>
      </c>
      <c r="H2" s="2" t="s">
        <v>3</v>
      </c>
      <c r="I2" s="3" t="s">
        <v>4</v>
      </c>
      <c r="J2" s="2" t="s">
        <v>3</v>
      </c>
      <c r="K2" s="3" t="s">
        <v>4</v>
      </c>
      <c r="L2" s="2" t="s">
        <v>3</v>
      </c>
      <c r="M2" s="3" t="s">
        <v>4</v>
      </c>
      <c r="N2" s="2" t="s">
        <v>3</v>
      </c>
      <c r="O2" s="3" t="s">
        <v>4</v>
      </c>
    </row>
    <row r="3" spans="1:15" ht="17" customHeight="1">
      <c r="A3" s="93" t="s">
        <v>70</v>
      </c>
      <c r="B3" s="97" t="s">
        <v>5</v>
      </c>
      <c r="C3" s="62" t="s">
        <v>53</v>
      </c>
      <c r="D3" s="63">
        <v>1</v>
      </c>
      <c r="E3" s="64">
        <v>1</v>
      </c>
      <c r="F3" s="63">
        <v>1</v>
      </c>
      <c r="G3" s="64">
        <v>1</v>
      </c>
      <c r="H3" s="63">
        <v>1</v>
      </c>
      <c r="I3" s="64">
        <v>1</v>
      </c>
      <c r="J3" s="63">
        <v>1</v>
      </c>
      <c r="K3" s="64">
        <v>1</v>
      </c>
      <c r="L3" s="63">
        <v>1</v>
      </c>
      <c r="M3" s="64">
        <v>1</v>
      </c>
      <c r="N3" s="63">
        <v>1</v>
      </c>
      <c r="O3" s="64">
        <v>1</v>
      </c>
    </row>
    <row r="4" spans="1:15" ht="18" thickBot="1">
      <c r="A4" s="93"/>
      <c r="B4" s="98"/>
      <c r="C4" s="65" t="s">
        <v>54</v>
      </c>
      <c r="D4" s="66">
        <v>2</v>
      </c>
      <c r="E4" s="67">
        <v>2</v>
      </c>
      <c r="F4" s="66">
        <v>2</v>
      </c>
      <c r="G4" s="67">
        <v>2</v>
      </c>
      <c r="H4" s="66">
        <v>2</v>
      </c>
      <c r="I4" s="67">
        <v>2</v>
      </c>
      <c r="J4" s="66">
        <v>2</v>
      </c>
      <c r="K4" s="67">
        <v>2</v>
      </c>
      <c r="L4" s="66">
        <v>2</v>
      </c>
      <c r="M4" s="67">
        <v>2</v>
      </c>
      <c r="N4" s="66">
        <v>4</v>
      </c>
      <c r="O4" s="67">
        <v>4</v>
      </c>
    </row>
    <row r="5" spans="1:15" ht="18" thickBot="1">
      <c r="A5" s="93"/>
      <c r="B5" s="68" t="s">
        <v>6</v>
      </c>
      <c r="C5" s="69" t="s">
        <v>55</v>
      </c>
      <c r="D5" s="70">
        <v>2</v>
      </c>
      <c r="E5" s="71">
        <v>2</v>
      </c>
      <c r="F5" s="70">
        <v>2</v>
      </c>
      <c r="G5" s="71">
        <v>2</v>
      </c>
      <c r="H5" s="70">
        <v>2</v>
      </c>
      <c r="I5" s="71">
        <v>2</v>
      </c>
      <c r="J5" s="70">
        <v>2</v>
      </c>
      <c r="K5" s="71">
        <v>2</v>
      </c>
      <c r="L5" s="70">
        <v>2</v>
      </c>
      <c r="M5" s="71">
        <v>2</v>
      </c>
      <c r="N5" s="70">
        <v>4</v>
      </c>
      <c r="O5" s="71">
        <v>4</v>
      </c>
    </row>
    <row r="6" spans="1:15" ht="17">
      <c r="A6" s="93"/>
      <c r="B6" s="72" t="s">
        <v>23</v>
      </c>
      <c r="C6" s="62" t="s">
        <v>56</v>
      </c>
      <c r="D6" s="63"/>
      <c r="E6" s="64"/>
      <c r="F6" s="63"/>
      <c r="G6" s="64"/>
      <c r="H6" s="63"/>
      <c r="I6" s="64"/>
      <c r="J6" s="63"/>
      <c r="K6" s="64"/>
      <c r="L6" s="63">
        <v>2</v>
      </c>
      <c r="M6" s="64">
        <v>2</v>
      </c>
      <c r="N6" s="63">
        <v>2</v>
      </c>
      <c r="O6" s="64">
        <v>2</v>
      </c>
    </row>
    <row r="7" spans="1:15" ht="18" thickBot="1">
      <c r="A7" s="93"/>
      <c r="B7" s="72"/>
      <c r="C7" s="65" t="s">
        <v>25</v>
      </c>
      <c r="D7" s="66"/>
      <c r="E7" s="67"/>
      <c r="F7" s="66"/>
      <c r="G7" s="67"/>
      <c r="H7" s="66"/>
      <c r="I7" s="67"/>
      <c r="J7" s="66"/>
      <c r="K7" s="67"/>
      <c r="L7" s="66">
        <v>2</v>
      </c>
      <c r="M7" s="67">
        <v>2</v>
      </c>
      <c r="N7" s="66">
        <v>2</v>
      </c>
      <c r="O7" s="67">
        <v>2</v>
      </c>
    </row>
    <row r="8" spans="1:15" ht="17">
      <c r="A8" s="93"/>
      <c r="B8" s="73" t="s">
        <v>8</v>
      </c>
      <c r="C8" s="62" t="s">
        <v>24</v>
      </c>
      <c r="D8" s="63"/>
      <c r="E8" s="64"/>
      <c r="F8" s="63"/>
      <c r="G8" s="64"/>
      <c r="H8" s="63"/>
      <c r="I8" s="64"/>
      <c r="J8" s="63"/>
      <c r="K8" s="64"/>
      <c r="L8" s="63"/>
      <c r="M8" s="64"/>
      <c r="N8" s="63"/>
      <c r="O8" s="64"/>
    </row>
    <row r="9" spans="1:15" ht="18" thickBot="1">
      <c r="A9" s="93"/>
      <c r="B9" s="74"/>
      <c r="C9" s="65" t="s">
        <v>57</v>
      </c>
      <c r="D9" s="66">
        <v>1</v>
      </c>
      <c r="E9" s="67">
        <v>1</v>
      </c>
      <c r="F9" s="66">
        <v>1</v>
      </c>
      <c r="G9" s="67">
        <v>1</v>
      </c>
      <c r="H9" s="66">
        <v>1</v>
      </c>
      <c r="I9" s="67">
        <v>1</v>
      </c>
      <c r="J9" s="66">
        <v>1</v>
      </c>
      <c r="K9" s="67">
        <v>1</v>
      </c>
      <c r="L9" s="66">
        <v>1</v>
      </c>
      <c r="M9" s="67">
        <v>1</v>
      </c>
      <c r="N9" s="66">
        <v>1</v>
      </c>
      <c r="O9" s="67">
        <v>1</v>
      </c>
    </row>
    <row r="10" spans="1:15" ht="18" thickBot="1">
      <c r="A10" s="93"/>
      <c r="B10" s="73" t="s">
        <v>9</v>
      </c>
      <c r="C10" s="62" t="s">
        <v>58</v>
      </c>
      <c r="D10" s="63"/>
      <c r="E10" s="64"/>
      <c r="F10" s="63"/>
      <c r="G10" s="64"/>
      <c r="H10" s="63"/>
      <c r="I10" s="64"/>
      <c r="J10" s="63"/>
      <c r="K10" s="64"/>
      <c r="L10" s="63">
        <v>2</v>
      </c>
      <c r="M10" s="64">
        <v>2</v>
      </c>
      <c r="N10" s="63">
        <v>2</v>
      </c>
      <c r="O10" s="64">
        <v>2</v>
      </c>
    </row>
    <row r="11" spans="1:15" ht="17">
      <c r="A11" s="93"/>
      <c r="B11" s="75" t="s">
        <v>10</v>
      </c>
      <c r="C11" s="62" t="s">
        <v>59</v>
      </c>
      <c r="D11" s="63">
        <v>1</v>
      </c>
      <c r="E11" s="64">
        <v>1</v>
      </c>
      <c r="F11" s="63">
        <v>3</v>
      </c>
      <c r="G11" s="64">
        <v>1</v>
      </c>
      <c r="H11" s="63">
        <v>3</v>
      </c>
      <c r="I11" s="64">
        <v>1</v>
      </c>
      <c r="J11" s="63">
        <v>3</v>
      </c>
      <c r="K11" s="64">
        <v>1</v>
      </c>
      <c r="L11" s="63"/>
      <c r="M11" s="64"/>
      <c r="N11" s="63">
        <v>2</v>
      </c>
      <c r="O11" s="64">
        <v>2</v>
      </c>
    </row>
    <row r="12" spans="1:15" ht="17">
      <c r="A12" s="93"/>
      <c r="B12" s="76" t="s">
        <v>11</v>
      </c>
      <c r="C12" s="77" t="s">
        <v>60</v>
      </c>
      <c r="D12" s="78">
        <v>3</v>
      </c>
      <c r="E12" s="79">
        <v>3</v>
      </c>
      <c r="F12" s="78">
        <v>3</v>
      </c>
      <c r="G12" s="79">
        <v>3</v>
      </c>
      <c r="H12" s="78">
        <v>3</v>
      </c>
      <c r="I12" s="79">
        <v>3</v>
      </c>
      <c r="J12" s="78">
        <v>3</v>
      </c>
      <c r="K12" s="79">
        <v>3</v>
      </c>
      <c r="L12" s="78">
        <v>3</v>
      </c>
      <c r="M12" s="79">
        <v>3</v>
      </c>
      <c r="N12" s="78">
        <v>3</v>
      </c>
      <c r="O12" s="79">
        <v>3</v>
      </c>
    </row>
    <row r="13" spans="1:15" ht="18" customHeight="1" thickBot="1">
      <c r="A13" s="93"/>
      <c r="B13" s="80" t="s">
        <v>12</v>
      </c>
      <c r="C13" s="81" t="s">
        <v>61</v>
      </c>
      <c r="D13" s="66">
        <v>1</v>
      </c>
      <c r="E13" s="67">
        <v>1</v>
      </c>
      <c r="F13" s="66">
        <v>1</v>
      </c>
      <c r="G13" s="67">
        <v>1</v>
      </c>
      <c r="H13" s="66">
        <v>1</v>
      </c>
      <c r="I13" s="67">
        <v>1</v>
      </c>
      <c r="J13" s="66">
        <v>1</v>
      </c>
      <c r="K13" s="67">
        <v>1</v>
      </c>
      <c r="L13" s="66">
        <v>1</v>
      </c>
      <c r="M13" s="67">
        <v>1</v>
      </c>
      <c r="N13" s="66"/>
      <c r="O13" s="67"/>
    </row>
    <row r="14" spans="1:15" ht="17" customHeight="1">
      <c r="A14" s="94" t="s">
        <v>71</v>
      </c>
      <c r="B14" s="36" t="s">
        <v>5</v>
      </c>
      <c r="C14" s="1" t="s">
        <v>27</v>
      </c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</row>
    <row r="15" spans="1:15" ht="18" thickBot="1">
      <c r="A15" s="94"/>
      <c r="B15" s="38"/>
      <c r="C15" s="35" t="s">
        <v>28</v>
      </c>
      <c r="D15" s="12"/>
      <c r="E15" s="13"/>
      <c r="F15" s="12"/>
      <c r="G15" s="13"/>
      <c r="H15" s="12"/>
      <c r="I15" s="13"/>
      <c r="J15" s="12"/>
      <c r="K15" s="13"/>
      <c r="L15" s="12"/>
      <c r="M15" s="13"/>
      <c r="N15" s="12"/>
      <c r="O15" s="13"/>
    </row>
    <row r="16" spans="1:15" ht="17">
      <c r="A16" s="94"/>
      <c r="B16" s="39" t="s">
        <v>6</v>
      </c>
      <c r="C16" s="1" t="s">
        <v>7</v>
      </c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</row>
    <row r="17" spans="1:15" ht="18" thickBot="1">
      <c r="A17" s="94"/>
      <c r="B17" s="40"/>
      <c r="C17" s="34" t="s">
        <v>43</v>
      </c>
      <c r="D17" s="6"/>
      <c r="E17" s="7"/>
      <c r="F17" s="6"/>
      <c r="G17" s="7"/>
      <c r="H17" s="6"/>
      <c r="I17" s="7"/>
      <c r="J17" s="6"/>
      <c r="K17" s="7"/>
      <c r="L17" s="6"/>
      <c r="M17" s="7"/>
      <c r="N17" s="6"/>
      <c r="O17" s="7"/>
    </row>
    <row r="18" spans="1:15" ht="17">
      <c r="A18" s="94"/>
      <c r="B18" s="35" t="s">
        <v>23</v>
      </c>
      <c r="C18" s="35" t="s">
        <v>29</v>
      </c>
      <c r="D18" s="14">
        <v>4</v>
      </c>
      <c r="E18" s="15">
        <v>4</v>
      </c>
      <c r="F18" s="14">
        <v>4</v>
      </c>
      <c r="G18" s="15">
        <v>4</v>
      </c>
      <c r="H18" s="14">
        <v>4</v>
      </c>
      <c r="I18" s="15">
        <v>4</v>
      </c>
      <c r="J18" s="14">
        <v>4</v>
      </c>
      <c r="K18" s="15">
        <v>4</v>
      </c>
      <c r="L18" s="14"/>
      <c r="M18" s="15"/>
      <c r="N18" s="14"/>
      <c r="O18" s="15"/>
    </row>
    <row r="19" spans="1:15" ht="17">
      <c r="A19" s="94"/>
      <c r="B19" s="35"/>
      <c r="C19" s="35" t="s">
        <v>67</v>
      </c>
      <c r="D19" s="18">
        <v>2</v>
      </c>
      <c r="E19" s="19">
        <v>2</v>
      </c>
      <c r="F19" s="18">
        <v>2</v>
      </c>
      <c r="G19" s="19">
        <v>2</v>
      </c>
      <c r="H19" s="18">
        <v>2</v>
      </c>
      <c r="I19" s="19">
        <v>2</v>
      </c>
      <c r="J19" s="18">
        <v>2</v>
      </c>
      <c r="K19" s="19">
        <v>2</v>
      </c>
      <c r="L19" s="18"/>
      <c r="M19" s="19"/>
      <c r="N19" s="18"/>
      <c r="O19" s="19"/>
    </row>
    <row r="20" spans="1:15" ht="18" thickBot="1">
      <c r="A20" s="94"/>
      <c r="B20" s="35"/>
      <c r="C20" s="34" t="s">
        <v>30</v>
      </c>
      <c r="D20" s="16">
        <v>4</v>
      </c>
      <c r="E20" s="17">
        <v>4</v>
      </c>
      <c r="F20" s="16">
        <v>4</v>
      </c>
      <c r="G20" s="17">
        <v>4</v>
      </c>
      <c r="H20" s="16">
        <v>4</v>
      </c>
      <c r="I20" s="17">
        <v>4</v>
      </c>
      <c r="J20" s="16">
        <v>4</v>
      </c>
      <c r="K20" s="17">
        <v>4</v>
      </c>
      <c r="L20" s="16"/>
      <c r="M20" s="17"/>
      <c r="N20" s="16"/>
      <c r="O20" s="17"/>
    </row>
    <row r="21" spans="1:15" ht="17">
      <c r="A21" s="94"/>
      <c r="B21" s="35"/>
      <c r="C21" s="35" t="s">
        <v>45</v>
      </c>
      <c r="D21" s="8">
        <v>2</v>
      </c>
      <c r="E21" s="9">
        <v>2</v>
      </c>
      <c r="F21" s="8">
        <v>2</v>
      </c>
      <c r="G21" s="9">
        <v>2</v>
      </c>
      <c r="H21" s="8"/>
      <c r="I21" s="9"/>
      <c r="J21" s="8"/>
      <c r="K21" s="9"/>
      <c r="L21" s="8">
        <v>2</v>
      </c>
      <c r="M21" s="9">
        <v>2</v>
      </c>
      <c r="N21" s="8">
        <v>2</v>
      </c>
      <c r="O21" s="9">
        <v>2</v>
      </c>
    </row>
    <row r="22" spans="1:15" ht="18" thickBot="1">
      <c r="A22" s="94"/>
      <c r="B22" s="35"/>
      <c r="C22" s="35" t="s">
        <v>44</v>
      </c>
      <c r="D22" s="18"/>
      <c r="E22" s="19"/>
      <c r="F22" s="18"/>
      <c r="G22" s="19"/>
      <c r="H22" s="18">
        <v>6</v>
      </c>
      <c r="I22" s="19">
        <v>6</v>
      </c>
      <c r="J22" s="18"/>
      <c r="K22" s="19"/>
      <c r="L22" s="18"/>
      <c r="M22" s="19"/>
      <c r="N22" s="18"/>
      <c r="O22" s="19"/>
    </row>
    <row r="23" spans="1:15" ht="17">
      <c r="A23" s="94"/>
      <c r="B23" s="36" t="s">
        <v>8</v>
      </c>
      <c r="C23" s="1" t="s">
        <v>31</v>
      </c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</row>
    <row r="24" spans="1:15" ht="18" thickBot="1">
      <c r="A24" s="94"/>
      <c r="B24" s="37"/>
      <c r="C24" s="34" t="s">
        <v>32</v>
      </c>
      <c r="D24" s="16"/>
      <c r="E24" s="17"/>
      <c r="F24" s="16"/>
      <c r="G24" s="17"/>
      <c r="H24" s="16"/>
      <c r="I24" s="17"/>
      <c r="J24" s="16"/>
      <c r="K24" s="17"/>
      <c r="L24" s="16"/>
      <c r="M24" s="17"/>
      <c r="N24" s="16"/>
      <c r="O24" s="17"/>
    </row>
    <row r="25" spans="1:15" ht="17">
      <c r="A25" s="94"/>
      <c r="B25" s="36" t="s">
        <v>9</v>
      </c>
      <c r="C25" s="41" t="s">
        <v>38</v>
      </c>
      <c r="D25" s="4">
        <v>1</v>
      </c>
      <c r="E25" s="5">
        <v>1</v>
      </c>
      <c r="F25" s="20">
        <v>1</v>
      </c>
      <c r="G25" s="5">
        <v>1</v>
      </c>
      <c r="H25" s="20">
        <v>1</v>
      </c>
      <c r="I25" s="5">
        <v>1</v>
      </c>
      <c r="J25" s="4"/>
      <c r="K25" s="5"/>
      <c r="L25" s="4"/>
      <c r="M25" s="5"/>
      <c r="N25" s="4"/>
      <c r="O25" s="5"/>
    </row>
    <row r="26" spans="1:15" ht="17">
      <c r="A26" s="94"/>
      <c r="B26" s="38"/>
      <c r="C26" s="42" t="s">
        <v>40</v>
      </c>
      <c r="D26" s="21"/>
      <c r="E26" s="22"/>
      <c r="F26" s="23"/>
      <c r="G26" s="22"/>
      <c r="H26" s="23"/>
      <c r="I26" s="22"/>
      <c r="J26" s="21"/>
      <c r="K26" s="22"/>
      <c r="L26" s="21"/>
      <c r="M26" s="22"/>
      <c r="N26" s="21">
        <v>2</v>
      </c>
      <c r="O26" s="22">
        <v>2</v>
      </c>
    </row>
    <row r="27" spans="1:15" ht="17">
      <c r="A27" s="94"/>
      <c r="B27" s="38"/>
      <c r="C27" s="42" t="s">
        <v>26</v>
      </c>
      <c r="D27" s="21">
        <v>1</v>
      </c>
      <c r="E27" s="22">
        <v>1</v>
      </c>
      <c r="F27" s="23">
        <v>1</v>
      </c>
      <c r="G27" s="22">
        <v>1</v>
      </c>
      <c r="H27" s="23">
        <v>1</v>
      </c>
      <c r="I27" s="22">
        <v>1</v>
      </c>
      <c r="J27" s="21"/>
      <c r="K27" s="22"/>
      <c r="L27" s="21"/>
      <c r="M27" s="22"/>
      <c r="N27" s="21"/>
      <c r="O27" s="22"/>
    </row>
    <row r="28" spans="1:15" ht="17">
      <c r="A28" s="94"/>
      <c r="B28" s="38"/>
      <c r="C28" s="42" t="s">
        <v>39</v>
      </c>
      <c r="D28" s="24"/>
      <c r="E28" s="25"/>
      <c r="F28" s="26"/>
      <c r="G28" s="25"/>
      <c r="H28" s="26"/>
      <c r="I28" s="25"/>
      <c r="J28" s="24">
        <v>2</v>
      </c>
      <c r="K28" s="25">
        <v>2</v>
      </c>
      <c r="L28" s="24"/>
      <c r="M28" s="25"/>
      <c r="N28" s="24"/>
      <c r="O28" s="25"/>
    </row>
    <row r="29" spans="1:15" ht="17">
      <c r="A29" s="94"/>
      <c r="B29" s="38"/>
      <c r="C29" s="42" t="s">
        <v>41</v>
      </c>
      <c r="D29" s="24"/>
      <c r="E29" s="25"/>
      <c r="F29" s="26"/>
      <c r="G29" s="25"/>
      <c r="H29" s="26"/>
      <c r="I29" s="25"/>
      <c r="J29" s="24">
        <v>4</v>
      </c>
      <c r="K29" s="25">
        <v>4</v>
      </c>
      <c r="L29" s="24"/>
      <c r="M29" s="25"/>
      <c r="N29" s="24"/>
      <c r="O29" s="25"/>
    </row>
    <row r="30" spans="1:15" ht="18" thickBot="1">
      <c r="A30" s="94"/>
      <c r="B30" s="43"/>
      <c r="C30" s="44" t="s">
        <v>42</v>
      </c>
      <c r="D30" s="16"/>
      <c r="E30" s="17"/>
      <c r="F30" s="27"/>
      <c r="G30" s="17"/>
      <c r="H30" s="27"/>
      <c r="I30" s="17"/>
      <c r="J30" s="16">
        <v>2</v>
      </c>
      <c r="K30" s="17">
        <v>4</v>
      </c>
      <c r="L30" s="16"/>
      <c r="M30" s="17"/>
      <c r="N30" s="16"/>
      <c r="O30" s="17"/>
    </row>
    <row r="31" spans="1:15" ht="17">
      <c r="A31" s="94"/>
      <c r="B31" s="88" t="s">
        <v>10</v>
      </c>
      <c r="C31" s="1" t="s">
        <v>36</v>
      </c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</row>
    <row r="32" spans="1:15" ht="17">
      <c r="A32" s="94"/>
      <c r="B32" s="89"/>
      <c r="C32" s="35" t="s">
        <v>37</v>
      </c>
      <c r="D32" s="24">
        <v>6</v>
      </c>
      <c r="E32" s="25">
        <v>6</v>
      </c>
      <c r="F32" s="21"/>
      <c r="G32" s="22"/>
      <c r="H32" s="21"/>
      <c r="I32" s="22"/>
      <c r="J32" s="21"/>
      <c r="K32" s="22"/>
      <c r="L32" s="21">
        <v>3</v>
      </c>
      <c r="M32" s="22">
        <v>3</v>
      </c>
      <c r="N32" s="21"/>
      <c r="O32" s="22"/>
    </row>
    <row r="33" spans="1:15" ht="17">
      <c r="A33" s="94"/>
      <c r="B33" s="89"/>
      <c r="C33" s="35" t="s">
        <v>34</v>
      </c>
      <c r="D33" s="21"/>
      <c r="E33" s="22"/>
      <c r="F33" s="21"/>
      <c r="G33" s="22"/>
      <c r="H33" s="21"/>
      <c r="I33" s="22"/>
      <c r="J33" s="21"/>
      <c r="K33" s="22"/>
      <c r="L33" s="24">
        <v>5</v>
      </c>
      <c r="M33" s="25">
        <v>5</v>
      </c>
      <c r="N33" s="21"/>
      <c r="O33" s="22"/>
    </row>
    <row r="34" spans="1:15" ht="18" thickBot="1">
      <c r="A34" s="94"/>
      <c r="B34" s="90"/>
      <c r="C34" s="34" t="s">
        <v>35</v>
      </c>
      <c r="D34" s="52"/>
      <c r="E34" s="7"/>
      <c r="F34" s="6"/>
      <c r="G34" s="7"/>
      <c r="H34" s="6"/>
      <c r="I34" s="7"/>
      <c r="J34" s="6"/>
      <c r="K34" s="7"/>
      <c r="L34" s="16">
        <v>5</v>
      </c>
      <c r="M34" s="17">
        <v>5</v>
      </c>
      <c r="N34" s="6"/>
      <c r="O34" s="7"/>
    </row>
    <row r="35" spans="1:15" ht="18" thickBot="1">
      <c r="A35" s="94"/>
      <c r="B35" s="84"/>
      <c r="C35" s="56" t="s">
        <v>52</v>
      </c>
      <c r="D35" s="55"/>
      <c r="E35" s="53"/>
      <c r="F35" s="6"/>
      <c r="G35" s="7"/>
      <c r="H35" s="6"/>
      <c r="I35" s="7"/>
      <c r="J35" s="6"/>
      <c r="K35" s="7"/>
      <c r="L35" s="16"/>
      <c r="M35" s="17"/>
      <c r="N35" s="6">
        <v>4</v>
      </c>
      <c r="O35" s="7">
        <v>4</v>
      </c>
    </row>
    <row r="36" spans="1:15" ht="18" thickBot="1">
      <c r="A36" s="94"/>
      <c r="B36" s="45" t="s">
        <v>11</v>
      </c>
      <c r="C36" s="46" t="s">
        <v>33</v>
      </c>
      <c r="D36" s="54"/>
      <c r="E36" s="7"/>
      <c r="F36" s="6"/>
      <c r="G36" s="7"/>
      <c r="H36" s="6"/>
      <c r="I36" s="7"/>
      <c r="J36" s="6"/>
      <c r="K36" s="7"/>
      <c r="L36" s="6"/>
      <c r="M36" s="7"/>
      <c r="N36" s="6"/>
      <c r="O36" s="7"/>
    </row>
    <row r="37" spans="1:15" ht="18" thickBot="1">
      <c r="A37" s="94"/>
      <c r="B37" s="47" t="s">
        <v>12</v>
      </c>
      <c r="C37" s="48" t="s">
        <v>12</v>
      </c>
      <c r="D37" s="28"/>
      <c r="E37" s="29"/>
      <c r="F37" s="28"/>
      <c r="G37" s="29"/>
      <c r="H37" s="28"/>
      <c r="I37" s="29"/>
      <c r="J37" s="28"/>
      <c r="K37" s="29"/>
      <c r="L37" s="28"/>
      <c r="M37" s="29"/>
      <c r="N37" s="28">
        <v>2</v>
      </c>
      <c r="O37" s="29">
        <v>2</v>
      </c>
    </row>
    <row r="38" spans="1:15" ht="21" thickTop="1">
      <c r="A38" s="57" t="s">
        <v>62</v>
      </c>
      <c r="B38" s="58" t="s">
        <v>46</v>
      </c>
      <c r="C38" s="59"/>
      <c r="D38" s="60">
        <f t="shared" ref="D38:O38" si="0">SUM(D3:D37)</f>
        <v>31</v>
      </c>
      <c r="E38" s="61">
        <f t="shared" si="0"/>
        <v>31</v>
      </c>
      <c r="F38" s="60">
        <f t="shared" ref="F38:G38" si="1">SUM(F3:F37)</f>
        <v>27</v>
      </c>
      <c r="G38" s="61">
        <f t="shared" si="1"/>
        <v>25</v>
      </c>
      <c r="H38" s="60">
        <f t="shared" si="0"/>
        <v>31</v>
      </c>
      <c r="I38" s="61">
        <f t="shared" si="0"/>
        <v>29</v>
      </c>
      <c r="J38" s="60">
        <f t="shared" si="0"/>
        <v>31</v>
      </c>
      <c r="K38" s="61">
        <f t="shared" si="0"/>
        <v>31</v>
      </c>
      <c r="L38" s="60">
        <f t="shared" si="0"/>
        <v>31</v>
      </c>
      <c r="M38" s="61">
        <f t="shared" si="0"/>
        <v>31</v>
      </c>
      <c r="N38" s="60">
        <f t="shared" si="0"/>
        <v>31</v>
      </c>
      <c r="O38" s="61">
        <f t="shared" si="0"/>
        <v>31</v>
      </c>
    </row>
    <row r="39" spans="1:15" ht="18" thickBot="1">
      <c r="A39" t="s">
        <v>48</v>
      </c>
      <c r="B39" s="49" t="s">
        <v>49</v>
      </c>
      <c r="C39" s="46" t="s">
        <v>68</v>
      </c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1"/>
      <c r="O39" s="22"/>
    </row>
    <row r="40" spans="1:15" ht="35" customHeight="1" thickBot="1">
      <c r="A40" s="85" t="s">
        <v>66</v>
      </c>
      <c r="B40" s="85" t="s">
        <v>50</v>
      </c>
      <c r="C40" s="46" t="s">
        <v>47</v>
      </c>
      <c r="D40" s="21">
        <v>4</v>
      </c>
      <c r="E40" s="22">
        <v>4</v>
      </c>
      <c r="F40" s="21">
        <v>4</v>
      </c>
      <c r="G40" s="22">
        <v>4</v>
      </c>
      <c r="H40" s="21">
        <v>4</v>
      </c>
      <c r="I40" s="22">
        <v>4</v>
      </c>
      <c r="J40" s="21">
        <v>4</v>
      </c>
      <c r="K40" s="22">
        <v>4</v>
      </c>
      <c r="L40" s="21">
        <v>4</v>
      </c>
      <c r="M40" s="22">
        <v>4</v>
      </c>
      <c r="N40" s="21">
        <v>4</v>
      </c>
      <c r="O40" s="22">
        <v>4</v>
      </c>
    </row>
    <row r="41" spans="1:15" ht="18" customHeight="1" thickBot="1">
      <c r="A41" s="86"/>
      <c r="B41" s="86"/>
      <c r="C41" s="46" t="s">
        <v>77</v>
      </c>
      <c r="D41" s="104">
        <v>4</v>
      </c>
      <c r="E41" s="105">
        <v>4</v>
      </c>
      <c r="F41" s="104">
        <v>4</v>
      </c>
      <c r="G41" s="105">
        <v>4</v>
      </c>
      <c r="H41" s="104">
        <v>4</v>
      </c>
      <c r="I41" s="105">
        <v>4</v>
      </c>
      <c r="J41" s="21">
        <v>2</v>
      </c>
      <c r="K41" s="22">
        <v>2</v>
      </c>
      <c r="L41" s="21">
        <v>2</v>
      </c>
      <c r="M41" s="22">
        <v>2</v>
      </c>
      <c r="N41" s="21"/>
      <c r="O41" s="22"/>
    </row>
    <row r="42" spans="1:15" ht="18" thickBot="1">
      <c r="A42" s="86"/>
      <c r="B42" s="86"/>
      <c r="C42" s="46" t="s">
        <v>14</v>
      </c>
      <c r="D42" s="21">
        <v>2</v>
      </c>
      <c r="E42" s="22">
        <v>2</v>
      </c>
      <c r="F42" s="21">
        <v>2</v>
      </c>
      <c r="G42" s="22">
        <v>2</v>
      </c>
      <c r="H42" s="21">
        <v>2</v>
      </c>
      <c r="I42" s="22">
        <v>2</v>
      </c>
      <c r="J42" s="21">
        <v>2</v>
      </c>
      <c r="K42" s="22">
        <v>2</v>
      </c>
      <c r="L42" s="21">
        <v>2</v>
      </c>
      <c r="M42" s="22">
        <v>2</v>
      </c>
      <c r="N42" s="21"/>
      <c r="O42" s="22"/>
    </row>
    <row r="43" spans="1:15" ht="18" thickBot="1">
      <c r="A43" s="86"/>
      <c r="B43" s="86"/>
      <c r="C43" s="46" t="s">
        <v>63</v>
      </c>
      <c r="D43" s="21">
        <v>2</v>
      </c>
      <c r="E43" s="22">
        <v>2</v>
      </c>
      <c r="F43" s="21">
        <v>2</v>
      </c>
      <c r="G43" s="22">
        <v>2</v>
      </c>
      <c r="H43" s="21">
        <v>2</v>
      </c>
      <c r="I43" s="22">
        <v>2</v>
      </c>
      <c r="J43" s="21">
        <v>2</v>
      </c>
      <c r="K43" s="22">
        <v>2</v>
      </c>
      <c r="L43" s="21">
        <v>2</v>
      </c>
      <c r="M43" s="22">
        <v>2</v>
      </c>
      <c r="N43" s="21"/>
      <c r="O43" s="22"/>
    </row>
    <row r="44" spans="1:15" ht="18" thickBot="1">
      <c r="A44" s="86"/>
      <c r="B44" s="86"/>
      <c r="C44" s="46" t="s">
        <v>65</v>
      </c>
      <c r="D44" s="21">
        <v>2</v>
      </c>
      <c r="E44" s="22">
        <v>2</v>
      </c>
      <c r="F44" s="21">
        <v>2</v>
      </c>
      <c r="G44" s="22">
        <v>2</v>
      </c>
      <c r="H44" s="21">
        <v>2</v>
      </c>
      <c r="I44" s="22">
        <v>2</v>
      </c>
      <c r="J44" s="21">
        <v>2</v>
      </c>
      <c r="K44" s="22">
        <v>2</v>
      </c>
      <c r="L44" s="21">
        <v>2</v>
      </c>
      <c r="M44" s="22">
        <v>2</v>
      </c>
      <c r="N44" s="21"/>
      <c r="O44" s="22"/>
    </row>
    <row r="45" spans="1:15" ht="18" thickBot="1">
      <c r="A45" s="86"/>
      <c r="B45" s="86"/>
      <c r="C45" s="46" t="s">
        <v>13</v>
      </c>
      <c r="D45" s="21">
        <v>2</v>
      </c>
      <c r="E45" s="22">
        <v>2</v>
      </c>
      <c r="F45" s="21">
        <v>2</v>
      </c>
      <c r="G45" s="22">
        <v>2</v>
      </c>
      <c r="H45" s="21">
        <v>2</v>
      </c>
      <c r="I45" s="22">
        <v>2</v>
      </c>
      <c r="J45" s="21">
        <v>2</v>
      </c>
      <c r="K45" s="22">
        <v>2</v>
      </c>
      <c r="L45" s="21">
        <v>2</v>
      </c>
      <c r="M45" s="22">
        <v>2</v>
      </c>
      <c r="N45" s="21">
        <v>5</v>
      </c>
      <c r="O45" s="22">
        <v>5</v>
      </c>
    </row>
    <row r="46" spans="1:15" ht="18" thickBot="1">
      <c r="A46" s="86"/>
      <c r="B46" s="86"/>
      <c r="C46" s="46" t="s">
        <v>76</v>
      </c>
      <c r="D46" s="21">
        <v>2</v>
      </c>
      <c r="E46" s="22">
        <v>2</v>
      </c>
      <c r="F46" s="21">
        <v>2</v>
      </c>
      <c r="G46" s="22">
        <v>2</v>
      </c>
      <c r="H46" s="21">
        <v>2</v>
      </c>
      <c r="I46" s="22">
        <v>2</v>
      </c>
      <c r="J46" s="21">
        <v>2</v>
      </c>
      <c r="K46" s="22">
        <v>2</v>
      </c>
      <c r="L46" s="21">
        <v>2</v>
      </c>
      <c r="M46" s="22">
        <v>2</v>
      </c>
      <c r="N46" s="21"/>
      <c r="O46" s="22"/>
    </row>
    <row r="47" spans="1:15" ht="18" thickBot="1">
      <c r="A47" s="86"/>
      <c r="B47" s="86"/>
      <c r="C47" s="46" t="s">
        <v>75</v>
      </c>
      <c r="D47" s="21">
        <v>2</v>
      </c>
      <c r="E47" s="22">
        <v>2</v>
      </c>
      <c r="F47" s="21">
        <v>2</v>
      </c>
      <c r="G47" s="22">
        <v>2</v>
      </c>
      <c r="H47" s="21">
        <v>2</v>
      </c>
      <c r="I47" s="22">
        <v>2</v>
      </c>
      <c r="J47" s="21">
        <v>2</v>
      </c>
      <c r="K47" s="22">
        <v>2</v>
      </c>
      <c r="L47" s="21">
        <v>2</v>
      </c>
      <c r="M47" s="22">
        <v>2</v>
      </c>
      <c r="N47" s="21"/>
      <c r="O47" s="22"/>
    </row>
    <row r="48" spans="1:15" s="83" customFormat="1" ht="18" thickBot="1">
      <c r="A48" s="87"/>
      <c r="B48" s="87"/>
      <c r="C48" s="82" t="s">
        <v>72</v>
      </c>
      <c r="D48" s="21">
        <v>2</v>
      </c>
      <c r="E48" s="22">
        <v>2</v>
      </c>
      <c r="F48" s="21">
        <v>2</v>
      </c>
      <c r="G48" s="22">
        <v>2</v>
      </c>
      <c r="H48" s="21">
        <v>2</v>
      </c>
      <c r="I48" s="22">
        <v>2</v>
      </c>
      <c r="J48" s="21">
        <v>2</v>
      </c>
      <c r="K48" s="22">
        <v>2</v>
      </c>
      <c r="L48" s="21">
        <v>2</v>
      </c>
      <c r="M48" s="22">
        <v>2</v>
      </c>
      <c r="N48" s="21"/>
      <c r="O48" s="22"/>
    </row>
    <row r="49" spans="1:15" s="83" customFormat="1" ht="18" thickBot="1">
      <c r="A49" s="102"/>
      <c r="B49" s="102"/>
      <c r="C49" s="82" t="s">
        <v>74</v>
      </c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/>
      <c r="O49" s="22"/>
    </row>
    <row r="50" spans="1:15" ht="18" thickBot="1">
      <c r="B50" s="50" t="s">
        <v>15</v>
      </c>
      <c r="C50" s="51"/>
      <c r="D50" s="30">
        <f>D38+4</f>
        <v>35</v>
      </c>
      <c r="E50" s="30">
        <f t="shared" ref="E50:O50" si="2">E38+4</f>
        <v>35</v>
      </c>
      <c r="F50" s="30">
        <f t="shared" ref="F50:G50" si="3">F38+4</f>
        <v>31</v>
      </c>
      <c r="G50" s="30">
        <f t="shared" si="3"/>
        <v>29</v>
      </c>
      <c r="H50" s="30">
        <f t="shared" si="2"/>
        <v>35</v>
      </c>
      <c r="I50" s="30">
        <f t="shared" si="2"/>
        <v>33</v>
      </c>
      <c r="J50" s="30">
        <f t="shared" si="2"/>
        <v>35</v>
      </c>
      <c r="K50" s="30">
        <f t="shared" si="2"/>
        <v>35</v>
      </c>
      <c r="L50" s="30">
        <f t="shared" si="2"/>
        <v>35</v>
      </c>
      <c r="M50" s="30">
        <f t="shared" si="2"/>
        <v>35</v>
      </c>
      <c r="N50" s="30">
        <f t="shared" si="2"/>
        <v>35</v>
      </c>
      <c r="O50" s="30">
        <f t="shared" si="2"/>
        <v>35</v>
      </c>
    </row>
    <row r="51" spans="1:15" ht="18" thickBot="1">
      <c r="A51" s="85" t="s">
        <v>73</v>
      </c>
      <c r="B51" s="99" t="s">
        <v>16</v>
      </c>
      <c r="C51" s="46" t="s">
        <v>64</v>
      </c>
      <c r="D51" s="21">
        <v>3</v>
      </c>
      <c r="E51" s="22">
        <v>3</v>
      </c>
      <c r="F51" s="21">
        <v>3</v>
      </c>
      <c r="G51" s="22">
        <v>3</v>
      </c>
      <c r="H51" s="21">
        <v>3</v>
      </c>
      <c r="I51" s="22">
        <v>3</v>
      </c>
      <c r="J51" s="21">
        <v>3</v>
      </c>
      <c r="K51" s="22">
        <v>3</v>
      </c>
      <c r="L51" s="21">
        <v>3</v>
      </c>
      <c r="M51" s="22">
        <v>3</v>
      </c>
      <c r="N51" s="21">
        <v>3</v>
      </c>
      <c r="O51" s="22">
        <v>3</v>
      </c>
    </row>
    <row r="52" spans="1:15" ht="18" thickBot="1">
      <c r="A52" s="86"/>
      <c r="B52" s="100"/>
      <c r="C52" s="46" t="s">
        <v>17</v>
      </c>
      <c r="D52" s="21">
        <v>3</v>
      </c>
      <c r="E52" s="22">
        <v>3</v>
      </c>
      <c r="F52" s="21">
        <v>3</v>
      </c>
      <c r="G52" s="22">
        <v>3</v>
      </c>
      <c r="H52" s="21">
        <v>3</v>
      </c>
      <c r="I52" s="22">
        <v>3</v>
      </c>
      <c r="J52" s="21">
        <v>3</v>
      </c>
      <c r="K52" s="22">
        <v>3</v>
      </c>
      <c r="L52" s="21">
        <v>3</v>
      </c>
      <c r="M52" s="22">
        <v>3</v>
      </c>
      <c r="N52" s="21">
        <v>3</v>
      </c>
      <c r="O52" s="22">
        <v>3</v>
      </c>
    </row>
    <row r="53" spans="1:15" ht="18" thickBot="1">
      <c r="A53" s="86"/>
      <c r="B53" s="100"/>
      <c r="C53" s="46" t="s">
        <v>18</v>
      </c>
      <c r="D53" s="21">
        <v>3</v>
      </c>
      <c r="E53" s="22">
        <v>3</v>
      </c>
      <c r="F53" s="21">
        <v>3</v>
      </c>
      <c r="G53" s="22">
        <v>3</v>
      </c>
      <c r="H53" s="21">
        <v>3</v>
      </c>
      <c r="I53" s="22">
        <v>3</v>
      </c>
      <c r="J53" s="21">
        <v>3</v>
      </c>
      <c r="K53" s="22">
        <v>3</v>
      </c>
      <c r="L53" s="21">
        <v>3</v>
      </c>
      <c r="M53" s="22">
        <v>3</v>
      </c>
      <c r="N53" s="21">
        <v>3</v>
      </c>
      <c r="O53" s="22">
        <v>3</v>
      </c>
    </row>
    <row r="54" spans="1:15" ht="18" thickBot="1">
      <c r="A54" s="87"/>
      <c r="B54" s="101"/>
      <c r="C54" s="46" t="s">
        <v>19</v>
      </c>
      <c r="D54" s="6">
        <v>3</v>
      </c>
      <c r="E54" s="7">
        <v>3</v>
      </c>
      <c r="F54" s="6">
        <v>3</v>
      </c>
      <c r="G54" s="7">
        <v>3</v>
      </c>
      <c r="H54" s="6">
        <v>3</v>
      </c>
      <c r="I54" s="7">
        <v>3</v>
      </c>
      <c r="J54" s="6">
        <v>3</v>
      </c>
      <c r="K54" s="7">
        <v>3</v>
      </c>
      <c r="L54" s="6">
        <v>3</v>
      </c>
      <c r="M54" s="7">
        <v>3</v>
      </c>
      <c r="N54" s="6">
        <v>3</v>
      </c>
      <c r="O54" s="7">
        <v>3</v>
      </c>
    </row>
    <row r="55" spans="1:15" ht="18" thickBot="1">
      <c r="A55" s="102"/>
      <c r="B55" s="103"/>
      <c r="C55" s="46" t="s">
        <v>74</v>
      </c>
      <c r="D55" s="6"/>
      <c r="E55" s="7"/>
      <c r="F55" s="6"/>
      <c r="G55" s="7"/>
      <c r="H55" s="6"/>
      <c r="I55" s="7"/>
      <c r="J55" s="6"/>
      <c r="K55" s="7"/>
      <c r="L55" s="6"/>
      <c r="M55" s="7"/>
      <c r="N55" s="6"/>
      <c r="O55" s="7"/>
    </row>
    <row r="57" spans="1:15">
      <c r="A57" t="s">
        <v>78</v>
      </c>
    </row>
    <row r="58" spans="1:15" ht="16" thickBot="1"/>
    <row r="59" spans="1:15" ht="80" customHeight="1">
      <c r="B59" s="32" t="s">
        <v>0</v>
      </c>
      <c r="C59" s="95" t="s">
        <v>2</v>
      </c>
      <c r="D59" s="91" t="s">
        <v>20</v>
      </c>
      <c r="E59" s="92"/>
      <c r="F59" s="91" t="s">
        <v>81</v>
      </c>
      <c r="G59" s="92"/>
      <c r="H59" s="91" t="s">
        <v>22</v>
      </c>
      <c r="I59" s="92"/>
      <c r="J59" s="91" t="s">
        <v>82</v>
      </c>
      <c r="K59" s="92"/>
      <c r="L59" s="91" t="s">
        <v>69</v>
      </c>
      <c r="M59" s="92"/>
      <c r="N59"/>
      <c r="O59"/>
    </row>
    <row r="60" spans="1:15" ht="35" thickBot="1">
      <c r="B60" s="33" t="s">
        <v>1</v>
      </c>
      <c r="C60" s="96"/>
      <c r="D60" s="2" t="s">
        <v>3</v>
      </c>
      <c r="E60" s="3" t="s">
        <v>4</v>
      </c>
      <c r="F60" s="2" t="s">
        <v>3</v>
      </c>
      <c r="G60" s="3" t="s">
        <v>4</v>
      </c>
      <c r="H60" s="2" t="s">
        <v>3</v>
      </c>
      <c r="I60" s="3" t="s">
        <v>4</v>
      </c>
      <c r="J60" s="2" t="s">
        <v>3</v>
      </c>
      <c r="K60" s="3" t="s">
        <v>4</v>
      </c>
      <c r="L60" s="2" t="s">
        <v>3</v>
      </c>
      <c r="M60" s="3" t="s">
        <v>4</v>
      </c>
      <c r="N60"/>
      <c r="O60"/>
    </row>
    <row r="61" spans="1:15" ht="17" customHeight="1">
      <c r="A61" s="93" t="s">
        <v>70</v>
      </c>
      <c r="B61" s="97" t="s">
        <v>5</v>
      </c>
      <c r="C61" s="62" t="s">
        <v>53</v>
      </c>
      <c r="D61" s="63">
        <v>1</v>
      </c>
      <c r="E61" s="64">
        <v>1</v>
      </c>
      <c r="F61" s="63">
        <v>1</v>
      </c>
      <c r="G61" s="64">
        <v>1</v>
      </c>
      <c r="H61" s="63">
        <v>1</v>
      </c>
      <c r="I61" s="64">
        <v>1</v>
      </c>
      <c r="J61" s="63">
        <v>1</v>
      </c>
      <c r="K61" s="64">
        <v>1</v>
      </c>
      <c r="L61" s="63">
        <v>1</v>
      </c>
      <c r="M61" s="64">
        <v>1</v>
      </c>
      <c r="N61"/>
      <c r="O61"/>
    </row>
    <row r="62" spans="1:15" ht="18" thickBot="1">
      <c r="A62" s="93"/>
      <c r="B62" s="98"/>
      <c r="C62" s="65" t="s">
        <v>54</v>
      </c>
      <c r="D62" s="66">
        <v>3</v>
      </c>
      <c r="E62" s="67">
        <v>3</v>
      </c>
      <c r="F62" s="66">
        <v>3</v>
      </c>
      <c r="G62" s="67">
        <v>3</v>
      </c>
      <c r="H62" s="66">
        <v>3</v>
      </c>
      <c r="I62" s="67">
        <v>3</v>
      </c>
      <c r="J62" s="66">
        <v>3</v>
      </c>
      <c r="K62" s="67">
        <v>3</v>
      </c>
      <c r="L62" s="66">
        <v>3</v>
      </c>
      <c r="M62" s="67">
        <v>3</v>
      </c>
      <c r="N62"/>
      <c r="O62"/>
    </row>
    <row r="63" spans="1:15" ht="18" thickBot="1">
      <c r="A63" s="93"/>
      <c r="B63" s="68" t="s">
        <v>6</v>
      </c>
      <c r="C63" s="69" t="s">
        <v>55</v>
      </c>
      <c r="D63" s="70">
        <v>3</v>
      </c>
      <c r="E63" s="71">
        <v>3</v>
      </c>
      <c r="F63" s="70">
        <v>3</v>
      </c>
      <c r="G63" s="71">
        <v>3</v>
      </c>
      <c r="H63" s="70">
        <v>3</v>
      </c>
      <c r="I63" s="71">
        <v>3</v>
      </c>
      <c r="J63" s="70">
        <v>3</v>
      </c>
      <c r="K63" s="71">
        <v>3</v>
      </c>
      <c r="L63" s="70">
        <v>3</v>
      </c>
      <c r="M63" s="71">
        <v>3</v>
      </c>
      <c r="N63"/>
      <c r="O63"/>
    </row>
    <row r="64" spans="1:15" ht="17">
      <c r="A64" s="93"/>
      <c r="B64" s="72" t="s">
        <v>23</v>
      </c>
      <c r="C64" s="62" t="s">
        <v>56</v>
      </c>
      <c r="D64" s="63"/>
      <c r="E64" s="64"/>
      <c r="F64" s="63">
        <v>4</v>
      </c>
      <c r="G64" s="64">
        <v>4</v>
      </c>
      <c r="H64" s="63"/>
      <c r="I64" s="64"/>
      <c r="J64" s="63"/>
      <c r="K64" s="64"/>
      <c r="L64" s="63">
        <v>4</v>
      </c>
      <c r="M64" s="64">
        <v>4</v>
      </c>
      <c r="N64"/>
      <c r="O64"/>
    </row>
    <row r="65" spans="1:15" ht="18" thickBot="1">
      <c r="A65" s="93"/>
      <c r="B65" s="72"/>
      <c r="C65" s="65" t="s">
        <v>25</v>
      </c>
      <c r="D65" s="66"/>
      <c r="E65" s="67"/>
      <c r="F65" s="66">
        <v>2</v>
      </c>
      <c r="G65" s="67">
        <v>2</v>
      </c>
      <c r="H65" s="66"/>
      <c r="I65" s="67"/>
      <c r="J65" s="66"/>
      <c r="K65" s="67"/>
      <c r="L65" s="66">
        <v>2</v>
      </c>
      <c r="M65" s="67">
        <v>2</v>
      </c>
      <c r="N65"/>
      <c r="O65"/>
    </row>
    <row r="66" spans="1:15" ht="17">
      <c r="A66" s="93"/>
      <c r="B66" s="73" t="s">
        <v>8</v>
      </c>
      <c r="C66" s="62" t="s">
        <v>24</v>
      </c>
      <c r="D66" s="63"/>
      <c r="E66" s="64"/>
      <c r="F66" s="63"/>
      <c r="G66" s="64"/>
      <c r="H66" s="63"/>
      <c r="I66" s="64"/>
      <c r="J66" s="63"/>
      <c r="K66" s="64"/>
      <c r="L66" s="63"/>
      <c r="M66" s="64"/>
      <c r="N66"/>
      <c r="O66"/>
    </row>
    <row r="67" spans="1:15" ht="18" thickBot="1">
      <c r="A67" s="93"/>
      <c r="B67" s="74"/>
      <c r="C67" s="65" t="s">
        <v>57</v>
      </c>
      <c r="D67" s="66">
        <v>2</v>
      </c>
      <c r="E67" s="67">
        <v>2</v>
      </c>
      <c r="F67" s="66">
        <v>2</v>
      </c>
      <c r="G67" s="67">
        <v>2</v>
      </c>
      <c r="H67" s="66">
        <v>2</v>
      </c>
      <c r="I67" s="67">
        <v>2</v>
      </c>
      <c r="J67" s="66">
        <v>2</v>
      </c>
      <c r="K67" s="67">
        <v>2</v>
      </c>
      <c r="L67" s="66">
        <v>2</v>
      </c>
      <c r="M67" s="67">
        <v>2</v>
      </c>
      <c r="N67"/>
      <c r="O67"/>
    </row>
    <row r="68" spans="1:15" ht="18" thickBot="1">
      <c r="A68" s="93"/>
      <c r="B68" s="73" t="s">
        <v>9</v>
      </c>
      <c r="C68" s="62" t="s">
        <v>58</v>
      </c>
      <c r="D68" s="63">
        <v>2</v>
      </c>
      <c r="E68" s="64">
        <v>2</v>
      </c>
      <c r="F68" s="63">
        <v>2</v>
      </c>
      <c r="G68" s="64">
        <v>2</v>
      </c>
      <c r="H68" s="63">
        <v>2</v>
      </c>
      <c r="I68" s="64">
        <v>2</v>
      </c>
      <c r="J68" s="63">
        <v>2</v>
      </c>
      <c r="K68" s="64">
        <v>2</v>
      </c>
      <c r="L68" s="63">
        <v>2</v>
      </c>
      <c r="M68" s="64">
        <v>2</v>
      </c>
      <c r="N68"/>
      <c r="O68"/>
    </row>
    <row r="69" spans="1:15" ht="17">
      <c r="A69" s="93"/>
      <c r="B69" s="75" t="s">
        <v>10</v>
      </c>
      <c r="C69" s="62" t="s">
        <v>59</v>
      </c>
      <c r="D69" s="63"/>
      <c r="E69" s="64"/>
      <c r="F69" s="63"/>
      <c r="G69" s="64"/>
      <c r="H69" s="63"/>
      <c r="I69" s="64"/>
      <c r="J69" s="63"/>
      <c r="K69" s="64"/>
      <c r="L69" s="63"/>
      <c r="M69" s="64"/>
      <c r="N69"/>
      <c r="O69"/>
    </row>
    <row r="70" spans="1:15" ht="17">
      <c r="A70" s="93"/>
      <c r="B70" s="76" t="s">
        <v>11</v>
      </c>
      <c r="C70" s="77" t="s">
        <v>60</v>
      </c>
      <c r="D70" s="78">
        <v>3</v>
      </c>
      <c r="E70" s="79">
        <v>3</v>
      </c>
      <c r="F70" s="78">
        <v>3</v>
      </c>
      <c r="G70" s="79">
        <v>3</v>
      </c>
      <c r="H70" s="78">
        <v>3</v>
      </c>
      <c r="I70" s="79">
        <v>3</v>
      </c>
      <c r="J70" s="78">
        <v>3</v>
      </c>
      <c r="K70" s="79">
        <v>3</v>
      </c>
      <c r="L70" s="78">
        <v>3</v>
      </c>
      <c r="M70" s="79">
        <v>3</v>
      </c>
      <c r="N70"/>
      <c r="O70"/>
    </row>
    <row r="71" spans="1:15" ht="18" customHeight="1" thickBot="1">
      <c r="A71" s="93"/>
      <c r="B71" s="80" t="s">
        <v>12</v>
      </c>
      <c r="C71" s="81" t="s">
        <v>61</v>
      </c>
      <c r="D71" s="66">
        <v>1</v>
      </c>
      <c r="E71" s="67">
        <v>1</v>
      </c>
      <c r="F71" s="66">
        <v>1</v>
      </c>
      <c r="G71" s="67">
        <v>1</v>
      </c>
      <c r="H71" s="66">
        <v>1</v>
      </c>
      <c r="I71" s="67">
        <v>1</v>
      </c>
      <c r="J71" s="66">
        <v>1</v>
      </c>
      <c r="K71" s="67">
        <v>1</v>
      </c>
      <c r="L71" s="66">
        <v>1</v>
      </c>
      <c r="M71" s="67">
        <v>1</v>
      </c>
      <c r="N71"/>
      <c r="O71"/>
    </row>
    <row r="72" spans="1:15" ht="17" customHeight="1">
      <c r="A72" s="94" t="s">
        <v>71</v>
      </c>
      <c r="B72" s="36" t="s">
        <v>5</v>
      </c>
      <c r="C72" s="1" t="s">
        <v>27</v>
      </c>
      <c r="D72" s="10"/>
      <c r="E72" s="11"/>
      <c r="F72" s="10"/>
      <c r="G72" s="11"/>
      <c r="H72" s="10"/>
      <c r="I72" s="11"/>
      <c r="J72" s="10"/>
      <c r="K72" s="11"/>
      <c r="L72" s="10"/>
      <c r="M72" s="11"/>
      <c r="N72"/>
      <c r="O72"/>
    </row>
    <row r="73" spans="1:15" ht="18" thickBot="1">
      <c r="A73" s="94"/>
      <c r="B73" s="38"/>
      <c r="C73" s="35" t="s">
        <v>28</v>
      </c>
      <c r="D73" s="12"/>
      <c r="E73" s="13"/>
      <c r="F73" s="12"/>
      <c r="G73" s="13"/>
      <c r="H73" s="12"/>
      <c r="I73" s="13"/>
      <c r="J73" s="12"/>
      <c r="K73" s="13"/>
      <c r="L73" s="12"/>
      <c r="M73" s="13"/>
      <c r="N73"/>
      <c r="O73"/>
    </row>
    <row r="74" spans="1:15" ht="17">
      <c r="A74" s="94"/>
      <c r="B74" s="39" t="s">
        <v>6</v>
      </c>
      <c r="C74" s="1" t="s">
        <v>7</v>
      </c>
      <c r="D74" s="10"/>
      <c r="E74" s="11"/>
      <c r="F74" s="10"/>
      <c r="G74" s="11"/>
      <c r="H74" s="10"/>
      <c r="I74" s="11"/>
      <c r="J74" s="10"/>
      <c r="K74" s="11"/>
      <c r="L74" s="10"/>
      <c r="M74" s="11"/>
      <c r="N74"/>
      <c r="O74"/>
    </row>
    <row r="75" spans="1:15" ht="18" thickBot="1">
      <c r="A75" s="94"/>
      <c r="B75" s="40"/>
      <c r="C75" s="34" t="s">
        <v>43</v>
      </c>
      <c r="D75" s="6"/>
      <c r="E75" s="7"/>
      <c r="F75" s="6"/>
      <c r="G75" s="7"/>
      <c r="H75" s="6"/>
      <c r="I75" s="7"/>
      <c r="J75" s="6"/>
      <c r="K75" s="7"/>
      <c r="L75" s="6"/>
      <c r="M75" s="7"/>
      <c r="N75"/>
      <c r="O75"/>
    </row>
    <row r="76" spans="1:15" ht="17">
      <c r="A76" s="94"/>
      <c r="B76" s="35" t="s">
        <v>23</v>
      </c>
      <c r="C76" s="35" t="s">
        <v>29</v>
      </c>
      <c r="D76" s="14">
        <v>6</v>
      </c>
      <c r="E76" s="15">
        <v>6</v>
      </c>
      <c r="F76" s="14"/>
      <c r="G76" s="15"/>
      <c r="H76" s="14">
        <v>6</v>
      </c>
      <c r="I76" s="15">
        <v>6</v>
      </c>
      <c r="J76" s="14">
        <v>6</v>
      </c>
      <c r="K76" s="15">
        <v>6</v>
      </c>
      <c r="L76" s="14"/>
      <c r="M76" s="15"/>
      <c r="N76"/>
      <c r="O76"/>
    </row>
    <row r="77" spans="1:15" ht="17">
      <c r="A77" s="94"/>
      <c r="B77" s="35"/>
      <c r="C77" s="35" t="s">
        <v>67</v>
      </c>
      <c r="D77" s="18"/>
      <c r="E77" s="19"/>
      <c r="F77" s="18"/>
      <c r="G77" s="19"/>
      <c r="H77" s="18"/>
      <c r="I77" s="19"/>
      <c r="J77" s="18"/>
      <c r="K77" s="19"/>
      <c r="L77" s="18"/>
      <c r="M77" s="19"/>
      <c r="N77"/>
      <c r="O77"/>
    </row>
    <row r="78" spans="1:15" ht="18" thickBot="1">
      <c r="A78" s="94"/>
      <c r="B78" s="35"/>
      <c r="C78" s="34" t="s">
        <v>30</v>
      </c>
      <c r="D78" s="16">
        <v>2</v>
      </c>
      <c r="E78" s="17">
        <v>2</v>
      </c>
      <c r="F78" s="16"/>
      <c r="G78" s="17"/>
      <c r="H78" s="16">
        <v>2</v>
      </c>
      <c r="I78" s="17">
        <v>2</v>
      </c>
      <c r="J78" s="16">
        <v>2</v>
      </c>
      <c r="K78" s="17">
        <v>2</v>
      </c>
      <c r="L78" s="16"/>
      <c r="M78" s="17"/>
      <c r="N78"/>
      <c r="O78"/>
    </row>
    <row r="79" spans="1:15" ht="17">
      <c r="A79" s="94"/>
      <c r="B79" s="35"/>
      <c r="C79" s="35" t="s">
        <v>45</v>
      </c>
      <c r="D79" s="8">
        <v>2</v>
      </c>
      <c r="E79" s="9">
        <v>3</v>
      </c>
      <c r="F79" s="8">
        <v>1</v>
      </c>
      <c r="G79" s="9">
        <v>1</v>
      </c>
      <c r="H79" s="8"/>
      <c r="I79" s="9"/>
      <c r="J79" s="8">
        <v>1</v>
      </c>
      <c r="K79" s="9">
        <v>1</v>
      </c>
      <c r="L79" s="8">
        <v>1</v>
      </c>
      <c r="M79" s="9">
        <v>1</v>
      </c>
      <c r="N79"/>
      <c r="O79"/>
    </row>
    <row r="80" spans="1:15" ht="17">
      <c r="A80" s="94"/>
      <c r="B80" s="35"/>
      <c r="C80" s="35" t="s">
        <v>80</v>
      </c>
      <c r="D80" s="8">
        <v>1</v>
      </c>
      <c r="E80" s="9">
        <v>1</v>
      </c>
      <c r="F80" s="8">
        <v>1</v>
      </c>
      <c r="G80" s="9">
        <v>1</v>
      </c>
      <c r="H80" s="8">
        <v>1</v>
      </c>
      <c r="I80" s="9">
        <v>1</v>
      </c>
      <c r="J80" s="8">
        <v>5</v>
      </c>
      <c r="K80" s="9">
        <v>5</v>
      </c>
      <c r="L80" s="8">
        <v>1</v>
      </c>
      <c r="M80" s="9">
        <v>1</v>
      </c>
      <c r="N80"/>
      <c r="O80"/>
    </row>
    <row r="81" spans="1:15" ht="18" thickBot="1">
      <c r="A81" s="94"/>
      <c r="B81" s="35"/>
      <c r="C81" s="35" t="s">
        <v>44</v>
      </c>
      <c r="D81" s="18"/>
      <c r="E81" s="19"/>
      <c r="F81" s="18"/>
      <c r="G81" s="19"/>
      <c r="H81" s="18">
        <v>5</v>
      </c>
      <c r="I81" s="19">
        <v>5</v>
      </c>
      <c r="J81" s="18"/>
      <c r="K81" s="19"/>
      <c r="L81" s="18"/>
      <c r="M81" s="19"/>
      <c r="N81"/>
      <c r="O81"/>
    </row>
    <row r="82" spans="1:15" ht="17">
      <c r="A82" s="94"/>
      <c r="B82" s="36" t="s">
        <v>8</v>
      </c>
      <c r="C82" s="1" t="s">
        <v>31</v>
      </c>
      <c r="D82" s="10"/>
      <c r="E82" s="11"/>
      <c r="F82" s="10"/>
      <c r="G82" s="11"/>
      <c r="H82" s="10"/>
      <c r="I82" s="11"/>
      <c r="J82" s="10"/>
      <c r="K82" s="11"/>
      <c r="L82" s="10"/>
      <c r="M82" s="11"/>
      <c r="N82"/>
      <c r="O82"/>
    </row>
    <row r="83" spans="1:15" ht="18" thickBot="1">
      <c r="A83" s="94"/>
      <c r="B83" s="37"/>
      <c r="C83" s="34" t="s">
        <v>32</v>
      </c>
      <c r="D83" s="16"/>
      <c r="E83" s="17"/>
      <c r="F83" s="16"/>
      <c r="G83" s="17"/>
      <c r="H83" s="16"/>
      <c r="I83" s="17"/>
      <c r="J83" s="16"/>
      <c r="K83" s="17"/>
      <c r="L83" s="16"/>
      <c r="M83" s="17"/>
      <c r="N83"/>
      <c r="O83"/>
    </row>
    <row r="84" spans="1:15" ht="17">
      <c r="A84" s="94"/>
      <c r="B84" s="36" t="s">
        <v>9</v>
      </c>
      <c r="C84" s="41" t="s">
        <v>38</v>
      </c>
      <c r="D84" s="4"/>
      <c r="E84" s="5"/>
      <c r="F84" s="4"/>
      <c r="G84" s="5"/>
      <c r="H84" s="20"/>
      <c r="I84" s="5"/>
      <c r="J84" s="4"/>
      <c r="K84" s="5"/>
      <c r="L84" s="4"/>
      <c r="M84" s="5"/>
      <c r="N84"/>
      <c r="O84"/>
    </row>
    <row r="85" spans="1:15" ht="17">
      <c r="A85" s="94"/>
      <c r="B85" s="38"/>
      <c r="C85" s="42" t="s">
        <v>40</v>
      </c>
      <c r="D85" s="21"/>
      <c r="E85" s="22"/>
      <c r="F85" s="21"/>
      <c r="G85" s="22"/>
      <c r="H85" s="23"/>
      <c r="I85" s="22"/>
      <c r="J85" s="21"/>
      <c r="K85" s="22"/>
      <c r="L85" s="21"/>
      <c r="M85" s="22"/>
      <c r="N85"/>
      <c r="O85"/>
    </row>
    <row r="86" spans="1:15" ht="17">
      <c r="A86" s="94"/>
      <c r="B86" s="38"/>
      <c r="C86" s="42" t="s">
        <v>26</v>
      </c>
      <c r="D86" s="21"/>
      <c r="E86" s="22"/>
      <c r="F86" s="21"/>
      <c r="G86" s="22"/>
      <c r="H86" s="23"/>
      <c r="I86" s="22"/>
      <c r="J86" s="21"/>
      <c r="K86" s="22"/>
      <c r="L86" s="21"/>
      <c r="M86" s="22"/>
      <c r="N86"/>
      <c r="O86"/>
    </row>
    <row r="87" spans="1:15" ht="17">
      <c r="A87" s="94"/>
      <c r="B87" s="38"/>
      <c r="C87" s="42" t="s">
        <v>39</v>
      </c>
      <c r="D87" s="24"/>
      <c r="E87" s="25"/>
      <c r="F87" s="24"/>
      <c r="G87" s="25"/>
      <c r="H87" s="26"/>
      <c r="I87" s="25"/>
      <c r="J87" s="24"/>
      <c r="K87" s="25"/>
      <c r="L87" s="24"/>
      <c r="M87" s="25"/>
      <c r="N87"/>
      <c r="O87"/>
    </row>
    <row r="88" spans="1:15" ht="17">
      <c r="A88" s="94"/>
      <c r="B88" s="38"/>
      <c r="C88" s="42" t="s">
        <v>41</v>
      </c>
      <c r="D88" s="24"/>
      <c r="E88" s="25"/>
      <c r="F88" s="24"/>
      <c r="G88" s="25"/>
      <c r="H88" s="26"/>
      <c r="I88" s="25"/>
      <c r="J88" s="24"/>
      <c r="K88" s="25"/>
      <c r="L88" s="24"/>
      <c r="M88" s="25"/>
      <c r="N88"/>
      <c r="O88"/>
    </row>
    <row r="89" spans="1:15" ht="18" thickBot="1">
      <c r="A89" s="94"/>
      <c r="B89" s="43"/>
      <c r="C89" s="44" t="s">
        <v>42</v>
      </c>
      <c r="D89" s="16"/>
      <c r="E89" s="17"/>
      <c r="F89" s="16"/>
      <c r="G89" s="17"/>
      <c r="H89" s="27"/>
      <c r="I89" s="17"/>
      <c r="J89" s="16"/>
      <c r="K89" s="17"/>
      <c r="L89" s="16"/>
      <c r="M89" s="17"/>
      <c r="N89"/>
      <c r="O89"/>
    </row>
    <row r="90" spans="1:15" ht="17">
      <c r="A90" s="94"/>
      <c r="B90" s="88" t="s">
        <v>10</v>
      </c>
      <c r="C90" s="1" t="s">
        <v>79</v>
      </c>
      <c r="D90" s="4">
        <v>1</v>
      </c>
      <c r="E90" s="5">
        <v>0</v>
      </c>
      <c r="F90" s="4">
        <v>1</v>
      </c>
      <c r="G90" s="5">
        <v>1</v>
      </c>
      <c r="H90" s="4">
        <v>1</v>
      </c>
      <c r="I90" s="5">
        <v>1</v>
      </c>
      <c r="J90" s="4">
        <v>1</v>
      </c>
      <c r="K90" s="5">
        <v>1</v>
      </c>
      <c r="L90" s="4">
        <v>1</v>
      </c>
      <c r="M90" s="5">
        <v>1</v>
      </c>
      <c r="N90"/>
      <c r="O90"/>
    </row>
    <row r="91" spans="1:15" ht="17">
      <c r="A91" s="94"/>
      <c r="B91" s="89"/>
      <c r="C91" s="35" t="s">
        <v>37</v>
      </c>
      <c r="D91" s="24">
        <v>5</v>
      </c>
      <c r="E91" s="25">
        <v>5</v>
      </c>
      <c r="F91" s="24">
        <v>5</v>
      </c>
      <c r="G91" s="25">
        <v>5</v>
      </c>
      <c r="H91" s="21">
        <v>2</v>
      </c>
      <c r="I91" s="22">
        <v>2</v>
      </c>
      <c r="J91" s="21">
        <v>2</v>
      </c>
      <c r="K91" s="22">
        <v>2</v>
      </c>
      <c r="L91" s="21">
        <v>2</v>
      </c>
      <c r="M91" s="22">
        <v>2</v>
      </c>
      <c r="N91"/>
      <c r="O91"/>
    </row>
    <row r="92" spans="1:15" ht="17">
      <c r="A92" s="94"/>
      <c r="B92" s="89"/>
      <c r="C92" s="35" t="s">
        <v>34</v>
      </c>
      <c r="D92" s="21">
        <v>2</v>
      </c>
      <c r="E92" s="22">
        <v>2</v>
      </c>
      <c r="F92" s="21">
        <v>5</v>
      </c>
      <c r="G92" s="22">
        <v>5</v>
      </c>
      <c r="H92" s="21">
        <v>2</v>
      </c>
      <c r="I92" s="22">
        <v>2</v>
      </c>
      <c r="J92" s="21">
        <v>2</v>
      </c>
      <c r="K92" s="22">
        <v>2</v>
      </c>
      <c r="L92" s="24">
        <v>5</v>
      </c>
      <c r="M92" s="25">
        <v>5</v>
      </c>
      <c r="N92"/>
      <c r="O92"/>
    </row>
    <row r="93" spans="1:15" ht="18" thickBot="1">
      <c r="A93" s="94"/>
      <c r="B93" s="90"/>
      <c r="C93" s="34" t="s">
        <v>35</v>
      </c>
      <c r="D93" s="52">
        <v>1</v>
      </c>
      <c r="E93" s="7">
        <v>1</v>
      </c>
      <c r="F93" s="52">
        <v>1</v>
      </c>
      <c r="G93" s="7">
        <v>1</v>
      </c>
      <c r="H93" s="6">
        <v>1</v>
      </c>
      <c r="I93" s="7">
        <v>1</v>
      </c>
      <c r="J93" s="6">
        <v>1</v>
      </c>
      <c r="K93" s="7">
        <v>1</v>
      </c>
      <c r="L93" s="16">
        <v>4</v>
      </c>
      <c r="M93" s="17">
        <v>4</v>
      </c>
      <c r="N93"/>
      <c r="O93"/>
    </row>
    <row r="94" spans="1:15" ht="18" thickBot="1">
      <c r="A94" s="94"/>
      <c r="B94" s="84"/>
      <c r="C94" s="56" t="s">
        <v>52</v>
      </c>
      <c r="D94" s="55">
        <v>1</v>
      </c>
      <c r="E94" s="53">
        <v>1</v>
      </c>
      <c r="F94" s="55">
        <v>1</v>
      </c>
      <c r="G94" s="53">
        <v>1</v>
      </c>
      <c r="H94" s="6">
        <v>1</v>
      </c>
      <c r="I94" s="7">
        <v>1</v>
      </c>
      <c r="J94" s="6">
        <v>1</v>
      </c>
      <c r="K94" s="7">
        <v>1</v>
      </c>
      <c r="L94" s="16">
        <v>1</v>
      </c>
      <c r="M94" s="17">
        <v>1</v>
      </c>
      <c r="N94"/>
      <c r="O94"/>
    </row>
    <row r="95" spans="1:15" ht="18" thickBot="1">
      <c r="A95" s="94"/>
      <c r="B95" s="45" t="s">
        <v>11</v>
      </c>
      <c r="C95" s="46" t="s">
        <v>33</v>
      </c>
      <c r="D95" s="54"/>
      <c r="E95" s="7"/>
      <c r="F95" s="54"/>
      <c r="G95" s="7"/>
      <c r="H95" s="6"/>
      <c r="I95" s="7"/>
      <c r="J95" s="6"/>
      <c r="K95" s="7"/>
      <c r="L95" s="6"/>
      <c r="M95" s="7"/>
      <c r="N95"/>
      <c r="O95"/>
    </row>
    <row r="96" spans="1:15" ht="17">
      <c r="A96" s="94"/>
      <c r="B96" s="106"/>
      <c r="C96" s="103" t="s">
        <v>72</v>
      </c>
      <c r="D96" s="8">
        <v>1</v>
      </c>
      <c r="E96" s="9">
        <v>1</v>
      </c>
      <c r="F96" s="8">
        <v>1</v>
      </c>
      <c r="G96" s="9">
        <v>1</v>
      </c>
      <c r="H96" s="8">
        <v>1</v>
      </c>
      <c r="I96" s="9">
        <v>1</v>
      </c>
      <c r="J96" s="8">
        <v>1</v>
      </c>
      <c r="K96" s="9">
        <v>1</v>
      </c>
      <c r="L96" s="8">
        <v>1</v>
      </c>
      <c r="M96" s="9">
        <v>1</v>
      </c>
      <c r="N96"/>
      <c r="O96"/>
    </row>
    <row r="97" spans="1:15" ht="18" thickBot="1">
      <c r="A97" s="94"/>
      <c r="B97" s="47" t="s">
        <v>12</v>
      </c>
      <c r="C97" s="48" t="s">
        <v>12</v>
      </c>
      <c r="D97" s="28"/>
      <c r="E97" s="29"/>
      <c r="F97" s="28"/>
      <c r="G97" s="29"/>
      <c r="H97" s="28"/>
      <c r="I97" s="29"/>
      <c r="J97" s="28"/>
      <c r="K97" s="29"/>
      <c r="L97" s="28"/>
      <c r="M97" s="29"/>
      <c r="N97"/>
      <c r="O97"/>
    </row>
    <row r="98" spans="1:15" ht="21" thickTop="1">
      <c r="A98" s="57" t="s">
        <v>62</v>
      </c>
      <c r="B98" s="58" t="s">
        <v>46</v>
      </c>
      <c r="C98" s="59"/>
      <c r="D98" s="60">
        <f>SUM(D61:D97)</f>
        <v>37</v>
      </c>
      <c r="E98" s="60">
        <f>SUM(E61:E97)</f>
        <v>37</v>
      </c>
      <c r="F98" s="60">
        <f>SUM(F61:F97)</f>
        <v>37</v>
      </c>
      <c r="G98" s="60">
        <f>SUM(G61:G97)</f>
        <v>37</v>
      </c>
      <c r="H98" s="60">
        <f>SUM(H61:H97)</f>
        <v>37</v>
      </c>
      <c r="I98" s="60">
        <f>SUM(I61:I97)</f>
        <v>37</v>
      </c>
      <c r="J98" s="60">
        <f>SUM(J61:J97)</f>
        <v>37</v>
      </c>
      <c r="K98" s="60">
        <f>SUM(K61:K97)</f>
        <v>37</v>
      </c>
      <c r="L98" s="60">
        <f>SUM(L61:L97)</f>
        <v>37</v>
      </c>
      <c r="M98" s="60">
        <f>SUM(M61:M97)</f>
        <v>37</v>
      </c>
      <c r="N98"/>
      <c r="O98"/>
    </row>
  </sheetData>
  <mergeCells count="25">
    <mergeCell ref="F59:G59"/>
    <mergeCell ref="F1:G1"/>
    <mergeCell ref="L59:M59"/>
    <mergeCell ref="A61:A71"/>
    <mergeCell ref="B61:B62"/>
    <mergeCell ref="A72:A97"/>
    <mergeCell ref="B90:B93"/>
    <mergeCell ref="A51:A54"/>
    <mergeCell ref="B51:B54"/>
    <mergeCell ref="C59:C60"/>
    <mergeCell ref="D59:E59"/>
    <mergeCell ref="H59:I59"/>
    <mergeCell ref="J59:K59"/>
    <mergeCell ref="N1:O1"/>
    <mergeCell ref="A3:A13"/>
    <mergeCell ref="B3:B4"/>
    <mergeCell ref="A14:A37"/>
    <mergeCell ref="B31:B34"/>
    <mergeCell ref="A40:A48"/>
    <mergeCell ref="B40:B48"/>
    <mergeCell ref="C1:C2"/>
    <mergeCell ref="D1:E1"/>
    <mergeCell ref="H1:I1"/>
    <mergeCell ref="J1:K1"/>
    <mergeCell ref="L1:M1"/>
  </mergeCells>
  <phoneticPr fontId="11" type="noConversion"/>
  <conditionalFormatting sqref="D38">
    <cfRule type="colorScale" priority="5">
      <colorScale>
        <cfvo type="formula" val="$D$38&lt;=31"/>
        <cfvo type="formula" val="$D$38&gt;31"/>
        <color rgb="FFCCFFCC"/>
        <color rgb="FFFF0000"/>
      </colorScale>
    </cfRule>
  </conditionalFormatting>
  <conditionalFormatting sqref="D38:E38 H38:O38">
    <cfRule type="cellIs" dxfId="1" priority="4" operator="greaterThan">
      <formula>31</formula>
    </cfRule>
  </conditionalFormatting>
  <conditionalFormatting sqref="F38:G38">
    <cfRule type="cellIs" dxfId="0" priority="1" operator="greaterThan">
      <formula>31</formula>
    </cfRule>
  </conditionalFormatting>
  <printOptions horizontalCentered="1" verticalCentered="1"/>
  <pageMargins left="0.75000000000000011" right="0.75000000000000011" top="1" bottom="1" header="0.5" footer="0.5"/>
  <pageSetup paperSize="9" scale="45" fitToHeight="0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Наталья Походня</cp:lastModifiedBy>
  <cp:lastPrinted>2016-03-11T15:36:50Z</cp:lastPrinted>
  <dcterms:created xsi:type="dcterms:W3CDTF">2014-08-02T14:34:48Z</dcterms:created>
  <dcterms:modified xsi:type="dcterms:W3CDTF">2016-03-11T15:37:52Z</dcterms:modified>
</cp:coreProperties>
</file>