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<sst xmlns="http://schemas.openxmlformats.org/spreadsheetml/2006/main" count="159" uniqueCount="103">
  <si>
    <t>Резултати 6. српске математичке олимпијаде</t>
  </si>
  <si>
    <t>име и презиме</t>
  </si>
  <si>
    <t>школа</t>
  </si>
  <si>
    <t>место</t>
  </si>
  <si>
    <t>шифра</t>
  </si>
  <si>
    <t>УКУПНО</t>
  </si>
  <si>
    <t>Теодор фон Бург</t>
  </si>
  <si>
    <t>Математичка гимназија</t>
  </si>
  <si>
    <t>Београд</t>
  </si>
  <si>
    <t>Euler</t>
  </si>
  <si>
    <t>Марија Рјабцева</t>
  </si>
  <si>
    <t>СУНЦ МГУ - Школа Колмогорова</t>
  </si>
  <si>
    <t>Москва</t>
  </si>
  <si>
    <t>Kovalevskaya</t>
  </si>
  <si>
    <t>Алексеј Рухович</t>
  </si>
  <si>
    <t>Chebyshev</t>
  </si>
  <si>
    <t>Лев Шабанов</t>
  </si>
  <si>
    <t>Minkowski</t>
  </si>
  <si>
    <t>Николај Крохмал</t>
  </si>
  <si>
    <t>Kolmogorov</t>
  </si>
  <si>
    <t>Раде Шпегар</t>
  </si>
  <si>
    <t>Boole</t>
  </si>
  <si>
    <t>Матија Буцић</t>
  </si>
  <si>
    <t>XV гимназија</t>
  </si>
  <si>
    <t>Загреб</t>
  </si>
  <si>
    <t>Gauss</t>
  </si>
  <si>
    <t>Душан Шобот</t>
  </si>
  <si>
    <t>Diophantus</t>
  </si>
  <si>
    <t>Владислав Белоусов</t>
  </si>
  <si>
    <t>Lobachevsky</t>
  </si>
  <si>
    <t>Борна Вукорепа</t>
  </si>
  <si>
    <t>Hermite</t>
  </si>
  <si>
    <t>Игор Спасојевић</t>
  </si>
  <si>
    <t>Abel</t>
  </si>
  <si>
    <t>Иван Танасијевић</t>
  </si>
  <si>
    <t>Darboux</t>
  </si>
  <si>
    <t>Иван Дамњановић</t>
  </si>
  <si>
    <t>Гимназија „Бора Станковић”</t>
  </si>
  <si>
    <t>Ниш</t>
  </si>
  <si>
    <t>Dirichlet</t>
  </si>
  <si>
    <t>Лазар Радичевић</t>
  </si>
  <si>
    <t>Pythagoras</t>
  </si>
  <si>
    <t>Вукашин Брковић</t>
  </si>
  <si>
    <t>Leibniz</t>
  </si>
  <si>
    <t>Симон Стојковић</t>
  </si>
  <si>
    <t>Jacobi</t>
  </si>
  <si>
    <t>Јелена Тришовић</t>
  </si>
  <si>
    <t>Descartes</t>
  </si>
  <si>
    <t>Лука Филиповић</t>
  </si>
  <si>
    <t>Cantor</t>
  </si>
  <si>
    <t>Жарко Ранђеловић</t>
  </si>
  <si>
    <t>Гимназија „Светозар Марковић”</t>
  </si>
  <si>
    <t>Erdos</t>
  </si>
  <si>
    <t>Предраг Милошевић</t>
  </si>
  <si>
    <t>Godel</t>
  </si>
  <si>
    <t>Тамара Шумарац</t>
  </si>
  <si>
    <t>Weierstrass</t>
  </si>
  <si>
    <t>Катарина Лукић</t>
  </si>
  <si>
    <t>Riemann</t>
  </si>
  <si>
    <t>Јован Блануша</t>
  </si>
  <si>
    <t>Гимназија „Јован Јовановић Змај”</t>
  </si>
  <si>
    <t>Нови Сад</t>
  </si>
  <si>
    <t>Fourier</t>
  </si>
  <si>
    <t>Ђорђе Жикелић</t>
  </si>
  <si>
    <t>Lebesgue</t>
  </si>
  <si>
    <t>Anamaria Piri</t>
  </si>
  <si>
    <t>Гимназија „Бољаи”</t>
  </si>
  <si>
    <t>Сента</t>
  </si>
  <si>
    <t>Dedekind</t>
  </si>
  <si>
    <t>Стефан Спалевић</t>
  </si>
  <si>
    <t>Eisenstein</t>
  </si>
  <si>
    <t>Срђан Стефановић</t>
  </si>
  <si>
    <t>Шабачка гимназија</t>
  </si>
  <si>
    <t>Шабац</t>
  </si>
  <si>
    <t>Peano</t>
  </si>
  <si>
    <t>Богдана Јелић</t>
  </si>
  <si>
    <t>Galois</t>
  </si>
  <si>
    <t>Тамара Шекуларац</t>
  </si>
  <si>
    <t>Archimedes</t>
  </si>
  <si>
    <t>Милана Ивковић</t>
  </si>
  <si>
    <t>Гимназија „Борислав Петров Браца”</t>
  </si>
  <si>
    <t>Вршац</t>
  </si>
  <si>
    <t>Lagrange</t>
  </si>
  <si>
    <t>Борис Грубић</t>
  </si>
  <si>
    <t>Noether</t>
  </si>
  <si>
    <t>Андреј Ивашковић</t>
  </si>
  <si>
    <t>Bernoulli</t>
  </si>
  <si>
    <t>Марио Цекић</t>
  </si>
  <si>
    <t>Hilbert</t>
  </si>
  <si>
    <t>Анђела Младеновић</t>
  </si>
  <si>
    <t>Fermat</t>
  </si>
  <si>
    <t>Александар Миладиновић</t>
  </si>
  <si>
    <t>Banach</t>
  </si>
  <si>
    <t>Милош Шуковић</t>
  </si>
  <si>
    <t>Девета београдска гимназија</t>
  </si>
  <si>
    <t>Poincare</t>
  </si>
  <si>
    <t>Душица Браловић</t>
  </si>
  <si>
    <t>Newton</t>
  </si>
  <si>
    <t>Ана-Марија Недић</t>
  </si>
  <si>
    <t>Гимназија „Жарко Зрењанин”</t>
  </si>
  <si>
    <t>Врбас</t>
  </si>
  <si>
    <t>Ramanujan</t>
  </si>
  <si>
    <t>Првих 6 ученика пласирало се на Балканску и Међународну математичку олимпијаду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</si>
</sst>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2">
      <selection activeCell="H33" sqref="H33"/>
    </sheetView>
  </sheetViews>
  <sheetFormatPr defaultColWidth="11.57421875" defaultRowHeight="12.75"/>
  <cols>
    <col min="1" max="1" width="3.57421875" style="0" customWidth="1"/>
    <col min="2" max="2" width="23.00390625" style="0" customWidth="1"/>
    <col min="3" max="3" width="32.28125" style="1" customWidth="1"/>
    <col min="4" max="4" width="9.8515625" style="1" customWidth="1"/>
    <col min="5" max="5" width="0" style="2" hidden="1" customWidth="1"/>
    <col min="6" max="11" width="5.140625" style="1" customWidth="1"/>
    <col min="12" max="12" width="11.57421875" style="1" customWidth="1"/>
  </cols>
  <sheetData>
    <row r="1" spans="1:12" s="5" customFormat="1" ht="18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6"/>
      <c r="B2" s="7" t="s">
        <v>1</v>
      </c>
      <c r="C2" s="7" t="s">
        <v>2</v>
      </c>
      <c r="D2" s="7" t="s">
        <v>3</v>
      </c>
      <c r="E2" s="7" t="s">
        <v>4</v>
      </c>
      <c r="F2" s="7">
        <v>1</v>
      </c>
      <c r="G2" s="7">
        <v>2</v>
      </c>
      <c r="H2" s="7">
        <v>3</v>
      </c>
      <c r="I2" s="7">
        <v>1</v>
      </c>
      <c r="J2" s="7">
        <v>2</v>
      </c>
      <c r="K2" s="7">
        <v>3</v>
      </c>
      <c r="L2" s="6" t="s">
        <v>5</v>
      </c>
    </row>
    <row r="3" spans="1:12" ht="15">
      <c r="A3" s="8">
        <f aca="true" t="shared" si="0" ref="A3:A40">ROW(A3)-2</f>
        <v>1</v>
      </c>
      <c r="B3" s="39" t="s">
        <v>6</v>
      </c>
      <c r="C3" s="38" t="s">
        <v>7</v>
      </c>
      <c r="D3" s="38" t="s">
        <v>8</v>
      </c>
      <c r="E3" s="9" t="s">
        <v>9</v>
      </c>
      <c r="F3" s="41">
        <v>7</v>
      </c>
      <c r="G3" s="41">
        <v>2</v>
      </c>
      <c r="H3" s="41">
        <v>7</v>
      </c>
      <c r="I3" s="41">
        <v>7</v>
      </c>
      <c r="J3" s="41">
        <v>7</v>
      </c>
      <c r="K3" s="41">
        <v>7</v>
      </c>
      <c r="L3" s="10">
        <f aca="true" t="shared" si="1" ref="L3:L40">SUM(F3:K3)</f>
        <v>37</v>
      </c>
    </row>
    <row r="4" spans="1:12" ht="15">
      <c r="A4" s="8">
        <f t="shared" si="0"/>
        <v>2</v>
      </c>
      <c r="B4" s="37" t="s">
        <v>10</v>
      </c>
      <c r="C4" s="38" t="s">
        <v>11</v>
      </c>
      <c r="D4" s="38" t="s">
        <v>12</v>
      </c>
      <c r="E4" s="42" t="s">
        <v>13</v>
      </c>
      <c r="F4" s="41">
        <v>7</v>
      </c>
      <c r="G4" s="41">
        <v>7</v>
      </c>
      <c r="H4" s="41">
        <v>2</v>
      </c>
      <c r="I4" s="41">
        <v>3</v>
      </c>
      <c r="J4" s="41">
        <v>7</v>
      </c>
      <c r="K4" s="41">
        <v>4</v>
      </c>
      <c r="L4" s="10">
        <f t="shared" si="1"/>
        <v>30</v>
      </c>
    </row>
    <row r="5" spans="1:12" ht="15">
      <c r="A5" s="8">
        <f t="shared" si="0"/>
        <v>3</v>
      </c>
      <c r="B5" s="37" t="s">
        <v>14</v>
      </c>
      <c r="C5" s="38" t="s">
        <v>11</v>
      </c>
      <c r="D5" s="38" t="s">
        <v>12</v>
      </c>
      <c r="E5" s="11" t="s">
        <v>15</v>
      </c>
      <c r="F5" s="41">
        <v>0</v>
      </c>
      <c r="G5" s="41">
        <v>6</v>
      </c>
      <c r="H5" s="41">
        <v>7</v>
      </c>
      <c r="I5" s="41">
        <v>3</v>
      </c>
      <c r="J5" s="41">
        <v>7</v>
      </c>
      <c r="K5" s="41">
        <v>7</v>
      </c>
      <c r="L5" s="10">
        <f t="shared" si="1"/>
        <v>30</v>
      </c>
    </row>
    <row r="6" spans="1:12" ht="15">
      <c r="A6" s="8">
        <f t="shared" si="0"/>
        <v>4</v>
      </c>
      <c r="B6" s="37" t="s">
        <v>16</v>
      </c>
      <c r="C6" s="38" t="s">
        <v>11</v>
      </c>
      <c r="D6" s="38" t="s">
        <v>12</v>
      </c>
      <c r="E6" s="9" t="s">
        <v>17</v>
      </c>
      <c r="F6" s="41">
        <v>2</v>
      </c>
      <c r="G6" s="41">
        <v>2</v>
      </c>
      <c r="H6" s="41">
        <v>6</v>
      </c>
      <c r="I6" s="41">
        <v>3</v>
      </c>
      <c r="J6" s="41">
        <v>7</v>
      </c>
      <c r="K6" s="41">
        <v>7</v>
      </c>
      <c r="L6" s="10">
        <f t="shared" si="1"/>
        <v>27</v>
      </c>
    </row>
    <row r="7" spans="1:12" ht="15">
      <c r="A7" s="8">
        <f t="shared" si="0"/>
        <v>5</v>
      </c>
      <c r="B7" s="37" t="s">
        <v>18</v>
      </c>
      <c r="C7" s="38" t="s">
        <v>11</v>
      </c>
      <c r="D7" s="38" t="s">
        <v>12</v>
      </c>
      <c r="E7" s="12" t="s">
        <v>19</v>
      </c>
      <c r="F7" s="41">
        <v>7</v>
      </c>
      <c r="G7" s="41">
        <v>7</v>
      </c>
      <c r="H7" s="41">
        <v>7</v>
      </c>
      <c r="I7" s="41">
        <v>3</v>
      </c>
      <c r="J7" s="41">
        <v>0</v>
      </c>
      <c r="K7" s="41">
        <v>2</v>
      </c>
      <c r="L7" s="10">
        <f t="shared" si="1"/>
        <v>26</v>
      </c>
    </row>
    <row r="8" spans="1:12" ht="15">
      <c r="A8" s="8">
        <f t="shared" si="0"/>
        <v>6</v>
      </c>
      <c r="B8" s="18" t="s">
        <v>20</v>
      </c>
      <c r="C8" s="38" t="s">
        <v>7</v>
      </c>
      <c r="D8" s="38" t="s">
        <v>8</v>
      </c>
      <c r="E8" s="12" t="s">
        <v>21</v>
      </c>
      <c r="F8" s="41">
        <v>7</v>
      </c>
      <c r="G8" s="41">
        <v>3</v>
      </c>
      <c r="H8" s="41">
        <v>2</v>
      </c>
      <c r="I8" s="41">
        <v>6</v>
      </c>
      <c r="J8" s="41">
        <v>7</v>
      </c>
      <c r="K8" s="41">
        <v>0</v>
      </c>
      <c r="L8" s="10">
        <f t="shared" si="1"/>
        <v>25</v>
      </c>
    </row>
    <row r="9" spans="1:12" ht="15">
      <c r="A9" s="8">
        <f t="shared" si="0"/>
        <v>7</v>
      </c>
      <c r="B9" s="37" t="s">
        <v>22</v>
      </c>
      <c r="C9" s="38" t="s">
        <v>23</v>
      </c>
      <c r="D9" s="38" t="s">
        <v>24</v>
      </c>
      <c r="E9" s="12" t="s">
        <v>25</v>
      </c>
      <c r="F9" s="41">
        <v>7</v>
      </c>
      <c r="G9" s="41">
        <v>7</v>
      </c>
      <c r="H9" s="41">
        <v>2</v>
      </c>
      <c r="I9" s="41">
        <v>7</v>
      </c>
      <c r="J9" s="41">
        <v>0</v>
      </c>
      <c r="K9" s="41">
        <v>2</v>
      </c>
      <c r="L9" s="10">
        <f t="shared" si="1"/>
        <v>25</v>
      </c>
    </row>
    <row r="10" spans="1:12" ht="15">
      <c r="A10" s="8">
        <f t="shared" si="0"/>
        <v>8</v>
      </c>
      <c r="B10" s="37" t="s">
        <v>26</v>
      </c>
      <c r="C10" s="38" t="s">
        <v>7</v>
      </c>
      <c r="D10" s="38" t="s">
        <v>8</v>
      </c>
      <c r="E10" s="9" t="s">
        <v>27</v>
      </c>
      <c r="F10" s="41">
        <v>7</v>
      </c>
      <c r="G10" s="41">
        <v>1</v>
      </c>
      <c r="H10" s="41">
        <v>2</v>
      </c>
      <c r="I10" s="41">
        <v>7</v>
      </c>
      <c r="J10" s="41">
        <v>0</v>
      </c>
      <c r="K10" s="41">
        <v>6</v>
      </c>
      <c r="L10" s="10">
        <f t="shared" si="1"/>
        <v>23</v>
      </c>
    </row>
    <row r="11" spans="1:12" ht="15">
      <c r="A11" s="8">
        <f t="shared" si="0"/>
        <v>9</v>
      </c>
      <c r="B11" s="37" t="s">
        <v>28</v>
      </c>
      <c r="C11" s="38" t="s">
        <v>11</v>
      </c>
      <c r="D11" s="38" t="s">
        <v>12</v>
      </c>
      <c r="E11" s="12" t="s">
        <v>29</v>
      </c>
      <c r="F11" s="41">
        <v>7</v>
      </c>
      <c r="G11" s="41">
        <v>0</v>
      </c>
      <c r="H11" s="41">
        <v>4</v>
      </c>
      <c r="I11" s="41">
        <v>3</v>
      </c>
      <c r="J11" s="41">
        <v>7</v>
      </c>
      <c r="K11" s="41">
        <v>2</v>
      </c>
      <c r="L11" s="10">
        <f t="shared" si="1"/>
        <v>23</v>
      </c>
    </row>
    <row r="12" spans="1:12" ht="15">
      <c r="A12" s="8">
        <f t="shared" si="0"/>
        <v>10</v>
      </c>
      <c r="B12" s="37" t="s">
        <v>30</v>
      </c>
      <c r="C12" s="38" t="s">
        <v>23</v>
      </c>
      <c r="D12" s="38" t="s">
        <v>24</v>
      </c>
      <c r="E12" s="13" t="s">
        <v>31</v>
      </c>
      <c r="F12" s="41">
        <v>7</v>
      </c>
      <c r="G12" s="41">
        <v>2</v>
      </c>
      <c r="H12" s="41">
        <v>2</v>
      </c>
      <c r="I12" s="41">
        <v>3</v>
      </c>
      <c r="J12" s="41">
        <v>0</v>
      </c>
      <c r="K12" s="41">
        <v>7</v>
      </c>
      <c r="L12" s="10">
        <f t="shared" si="1"/>
        <v>21</v>
      </c>
    </row>
    <row r="13" spans="1:12" ht="15">
      <c r="A13" s="8">
        <f t="shared" si="0"/>
        <v>11</v>
      </c>
      <c r="B13" s="18" t="s">
        <v>32</v>
      </c>
      <c r="C13" s="38" t="s">
        <v>7</v>
      </c>
      <c r="D13" s="38" t="s">
        <v>8</v>
      </c>
      <c r="E13" s="12" t="s">
        <v>33</v>
      </c>
      <c r="F13" s="41">
        <v>7</v>
      </c>
      <c r="G13" s="41">
        <v>1</v>
      </c>
      <c r="H13" s="41">
        <v>0</v>
      </c>
      <c r="I13" s="41">
        <v>3</v>
      </c>
      <c r="J13" s="41">
        <v>0</v>
      </c>
      <c r="K13" s="41">
        <v>7</v>
      </c>
      <c r="L13" s="10">
        <f t="shared" si="1"/>
        <v>18</v>
      </c>
    </row>
    <row r="14" spans="1:12" ht="15">
      <c r="A14" s="8">
        <f t="shared" si="0"/>
        <v>12</v>
      </c>
      <c r="B14" s="37" t="s">
        <v>34</v>
      </c>
      <c r="C14" s="38" t="s">
        <v>7</v>
      </c>
      <c r="D14" s="38" t="s">
        <v>8</v>
      </c>
      <c r="E14" s="12" t="s">
        <v>35</v>
      </c>
      <c r="F14" s="41">
        <v>7</v>
      </c>
      <c r="G14" s="41">
        <v>6</v>
      </c>
      <c r="H14" s="41">
        <v>0</v>
      </c>
      <c r="I14" s="41">
        <v>2</v>
      </c>
      <c r="J14" s="41">
        <v>0</v>
      </c>
      <c r="K14" s="41">
        <v>0</v>
      </c>
      <c r="L14" s="10">
        <f t="shared" si="1"/>
        <v>15</v>
      </c>
    </row>
    <row r="15" spans="1:12" ht="15">
      <c r="A15" s="8">
        <f t="shared" si="0"/>
        <v>13</v>
      </c>
      <c r="B15" s="40" t="s">
        <v>36</v>
      </c>
      <c r="C15" s="38" t="s">
        <v>37</v>
      </c>
      <c r="D15" s="38" t="s">
        <v>38</v>
      </c>
      <c r="E15" s="12" t="s">
        <v>39</v>
      </c>
      <c r="F15" s="41">
        <v>7</v>
      </c>
      <c r="G15" s="41">
        <v>1</v>
      </c>
      <c r="H15" s="41">
        <v>2</v>
      </c>
      <c r="I15" s="41">
        <v>3</v>
      </c>
      <c r="J15" s="41"/>
      <c r="K15" s="41">
        <v>2</v>
      </c>
      <c r="L15" s="10">
        <f t="shared" si="1"/>
        <v>15</v>
      </c>
    </row>
    <row r="16" spans="1:12" ht="15">
      <c r="A16" s="8">
        <f t="shared" si="0"/>
        <v>14</v>
      </c>
      <c r="B16" s="37" t="s">
        <v>40</v>
      </c>
      <c r="C16" s="38" t="s">
        <v>7</v>
      </c>
      <c r="D16" s="38" t="s">
        <v>8</v>
      </c>
      <c r="E16" s="12" t="s">
        <v>41</v>
      </c>
      <c r="F16" s="41">
        <v>7</v>
      </c>
      <c r="G16" s="41">
        <v>4</v>
      </c>
      <c r="H16" s="41">
        <v>0</v>
      </c>
      <c r="I16" s="41">
        <v>1</v>
      </c>
      <c r="J16" s="41">
        <v>1</v>
      </c>
      <c r="K16" s="41">
        <v>0</v>
      </c>
      <c r="L16" s="10">
        <f t="shared" si="1"/>
        <v>13</v>
      </c>
    </row>
    <row r="17" spans="1:12" ht="15">
      <c r="A17" s="8">
        <f t="shared" si="0"/>
        <v>15</v>
      </c>
      <c r="B17" s="18" t="s">
        <v>42</v>
      </c>
      <c r="C17" s="38" t="s">
        <v>7</v>
      </c>
      <c r="D17" s="38" t="s">
        <v>8</v>
      </c>
      <c r="E17" s="12" t="s">
        <v>43</v>
      </c>
      <c r="F17" s="41">
        <v>7</v>
      </c>
      <c r="G17" s="41">
        <v>1</v>
      </c>
      <c r="H17" s="41">
        <v>2</v>
      </c>
      <c r="I17" s="41">
        <v>3</v>
      </c>
      <c r="J17" s="41">
        <v>0</v>
      </c>
      <c r="K17" s="41">
        <v>0</v>
      </c>
      <c r="L17" s="10">
        <f t="shared" si="1"/>
        <v>13</v>
      </c>
    </row>
    <row r="18" spans="1:12" ht="15">
      <c r="A18" s="8">
        <f t="shared" si="0"/>
        <v>16</v>
      </c>
      <c r="B18" s="37" t="s">
        <v>44</v>
      </c>
      <c r="C18" s="38" t="s">
        <v>7</v>
      </c>
      <c r="D18" s="38" t="s">
        <v>8</v>
      </c>
      <c r="E18" s="17" t="s">
        <v>45</v>
      </c>
      <c r="F18" s="41">
        <v>7</v>
      </c>
      <c r="G18" s="41">
        <v>1</v>
      </c>
      <c r="H18" s="41">
        <v>2</v>
      </c>
      <c r="I18" s="41">
        <v>1</v>
      </c>
      <c r="J18" s="41">
        <v>0</v>
      </c>
      <c r="K18" s="41">
        <v>1</v>
      </c>
      <c r="L18" s="10">
        <f t="shared" si="1"/>
        <v>12</v>
      </c>
    </row>
    <row r="19" spans="1:12" ht="15">
      <c r="A19" s="8">
        <f t="shared" si="0"/>
        <v>17</v>
      </c>
      <c r="B19" s="18" t="s">
        <v>46</v>
      </c>
      <c r="C19" s="38" t="s">
        <v>7</v>
      </c>
      <c r="D19" s="38" t="s">
        <v>8</v>
      </c>
      <c r="E19" s="12" t="s">
        <v>47</v>
      </c>
      <c r="F19" s="41">
        <v>7</v>
      </c>
      <c r="G19" s="41">
        <v>1</v>
      </c>
      <c r="H19" s="41">
        <v>2</v>
      </c>
      <c r="I19" s="41">
        <v>2</v>
      </c>
      <c r="J19" s="41">
        <v>0</v>
      </c>
      <c r="K19" s="41">
        <v>0</v>
      </c>
      <c r="L19" s="10">
        <f t="shared" si="1"/>
        <v>12</v>
      </c>
    </row>
    <row r="20" spans="1:12" ht="15">
      <c r="A20" s="8">
        <f t="shared" si="0"/>
        <v>18</v>
      </c>
      <c r="B20" s="37" t="s">
        <v>48</v>
      </c>
      <c r="C20" s="38" t="s">
        <v>23</v>
      </c>
      <c r="D20" s="38" t="s">
        <v>24</v>
      </c>
      <c r="E20" s="12" t="s">
        <v>49</v>
      </c>
      <c r="F20" s="41">
        <v>7</v>
      </c>
      <c r="G20" s="41">
        <v>0</v>
      </c>
      <c r="H20" s="41">
        <v>0</v>
      </c>
      <c r="I20" s="41">
        <v>3</v>
      </c>
      <c r="J20" s="41">
        <v>0</v>
      </c>
      <c r="K20" s="41">
        <v>1</v>
      </c>
      <c r="L20" s="10">
        <f t="shared" si="1"/>
        <v>11</v>
      </c>
    </row>
    <row r="21" spans="1:12" ht="15">
      <c r="A21" s="8">
        <f t="shared" si="0"/>
        <v>19</v>
      </c>
      <c r="B21" s="18" t="s">
        <v>50</v>
      </c>
      <c r="C21" s="15" t="s">
        <v>51</v>
      </c>
      <c r="D21" s="15" t="s">
        <v>38</v>
      </c>
      <c r="E21" s="12" t="s">
        <v>52</v>
      </c>
      <c r="F21" s="10">
        <v>7</v>
      </c>
      <c r="G21" s="10">
        <v>1</v>
      </c>
      <c r="H21" s="10">
        <v>0</v>
      </c>
      <c r="I21" s="10">
        <v>3</v>
      </c>
      <c r="J21" s="10">
        <v>0</v>
      </c>
      <c r="K21" s="10">
        <v>0</v>
      </c>
      <c r="L21" s="10">
        <f t="shared" si="1"/>
        <v>11</v>
      </c>
    </row>
    <row r="22" spans="1:12" ht="15">
      <c r="A22" s="8">
        <f t="shared" si="0"/>
        <v>20</v>
      </c>
      <c r="B22" s="18" t="s">
        <v>53</v>
      </c>
      <c r="C22" s="15" t="s">
        <v>51</v>
      </c>
      <c r="D22" s="15" t="s">
        <v>38</v>
      </c>
      <c r="E22" s="12" t="s">
        <v>54</v>
      </c>
      <c r="F22" s="10">
        <v>6</v>
      </c>
      <c r="G22" s="10"/>
      <c r="H22" s="10">
        <v>2</v>
      </c>
      <c r="I22" s="10">
        <v>2</v>
      </c>
      <c r="J22" s="10">
        <v>0</v>
      </c>
      <c r="K22" s="10">
        <v>0</v>
      </c>
      <c r="L22" s="10">
        <f t="shared" si="1"/>
        <v>10</v>
      </c>
    </row>
    <row r="23" spans="1:12" ht="15">
      <c r="A23" s="8">
        <f t="shared" si="0"/>
        <v>21</v>
      </c>
      <c r="B23" s="19" t="s">
        <v>55</v>
      </c>
      <c r="C23" s="15" t="s">
        <v>7</v>
      </c>
      <c r="D23" s="15" t="s">
        <v>8</v>
      </c>
      <c r="E23" s="12" t="s">
        <v>56</v>
      </c>
      <c r="F23" s="10">
        <v>7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f t="shared" si="1"/>
        <v>8</v>
      </c>
    </row>
    <row r="24" spans="1:12" ht="15">
      <c r="A24" s="8">
        <f t="shared" si="0"/>
        <v>22</v>
      </c>
      <c r="B24" s="14" t="s">
        <v>57</v>
      </c>
      <c r="C24" s="15" t="s">
        <v>7</v>
      </c>
      <c r="D24" s="15" t="s">
        <v>8</v>
      </c>
      <c r="E24" s="12" t="s">
        <v>58</v>
      </c>
      <c r="F24" s="10">
        <v>7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f t="shared" si="1"/>
        <v>8</v>
      </c>
    </row>
    <row r="25" spans="1:12" ht="15">
      <c r="A25" s="8">
        <f t="shared" si="0"/>
        <v>23</v>
      </c>
      <c r="B25" s="18" t="s">
        <v>59</v>
      </c>
      <c r="C25" s="15" t="s">
        <v>60</v>
      </c>
      <c r="D25" s="15" t="s">
        <v>61</v>
      </c>
      <c r="E25" s="12" t="s">
        <v>62</v>
      </c>
      <c r="F25" s="10">
        <v>7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f t="shared" si="1"/>
        <v>8</v>
      </c>
    </row>
    <row r="26" spans="1:12" ht="15">
      <c r="A26" s="8">
        <f t="shared" si="0"/>
        <v>24</v>
      </c>
      <c r="B26" s="16" t="s">
        <v>63</v>
      </c>
      <c r="C26" s="15" t="s">
        <v>7</v>
      </c>
      <c r="D26" s="15" t="s">
        <v>8</v>
      </c>
      <c r="E26" s="12" t="s">
        <v>64</v>
      </c>
      <c r="F26" s="10">
        <v>7</v>
      </c>
      <c r="G26" s="10">
        <v>1</v>
      </c>
      <c r="H26" s="10">
        <v>0</v>
      </c>
      <c r="I26" s="10">
        <v>0</v>
      </c>
      <c r="J26" s="10">
        <v>0</v>
      </c>
      <c r="K26" s="10">
        <v>0</v>
      </c>
      <c r="L26" s="10">
        <f t="shared" si="1"/>
        <v>8</v>
      </c>
    </row>
    <row r="27" spans="1:12" ht="15">
      <c r="A27" s="8">
        <f t="shared" si="0"/>
        <v>25</v>
      </c>
      <c r="B27" s="18" t="s">
        <v>65</v>
      </c>
      <c r="C27" s="15" t="s">
        <v>66</v>
      </c>
      <c r="D27" s="15" t="s">
        <v>67</v>
      </c>
      <c r="E27" s="12" t="s">
        <v>68</v>
      </c>
      <c r="F27" s="10">
        <v>0</v>
      </c>
      <c r="G27" s="10">
        <v>0</v>
      </c>
      <c r="H27" s="10">
        <v>1</v>
      </c>
      <c r="I27" s="10">
        <v>1</v>
      </c>
      <c r="J27" s="10">
        <v>6</v>
      </c>
      <c r="K27" s="10">
        <v>0</v>
      </c>
      <c r="L27" s="10">
        <f t="shared" si="1"/>
        <v>8</v>
      </c>
    </row>
    <row r="28" spans="1:12" ht="15">
      <c r="A28" s="8">
        <f t="shared" si="0"/>
        <v>26</v>
      </c>
      <c r="B28" s="14" t="s">
        <v>69</v>
      </c>
      <c r="C28" s="15" t="s">
        <v>7</v>
      </c>
      <c r="D28" s="15" t="s">
        <v>8</v>
      </c>
      <c r="E28" s="12" t="s">
        <v>70</v>
      </c>
      <c r="F28" s="10">
        <v>1</v>
      </c>
      <c r="G28" s="10">
        <v>1</v>
      </c>
      <c r="H28" s="10">
        <v>2</v>
      </c>
      <c r="I28" s="10">
        <v>2</v>
      </c>
      <c r="J28" s="10"/>
      <c r="K28" s="10">
        <v>1</v>
      </c>
      <c r="L28" s="10">
        <f t="shared" si="1"/>
        <v>7</v>
      </c>
    </row>
    <row r="29" spans="1:12" ht="15">
      <c r="A29" s="8">
        <f t="shared" si="0"/>
        <v>27</v>
      </c>
      <c r="B29" s="14" t="s">
        <v>71</v>
      </c>
      <c r="C29" s="15" t="s">
        <v>72</v>
      </c>
      <c r="D29" s="15" t="s">
        <v>73</v>
      </c>
      <c r="E29" s="12" t="s">
        <v>74</v>
      </c>
      <c r="F29" s="10">
        <v>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f t="shared" si="1"/>
        <v>7</v>
      </c>
    </row>
    <row r="30" spans="1:12" ht="15">
      <c r="A30" s="8">
        <f t="shared" si="0"/>
        <v>28</v>
      </c>
      <c r="B30" s="16" t="s">
        <v>75</v>
      </c>
      <c r="C30" s="15" t="s">
        <v>7</v>
      </c>
      <c r="D30" s="15" t="s">
        <v>8</v>
      </c>
      <c r="E30" s="12" t="s">
        <v>76</v>
      </c>
      <c r="F30" s="10">
        <v>7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 t="shared" si="1"/>
        <v>7</v>
      </c>
    </row>
    <row r="31" spans="1:12" ht="15">
      <c r="A31" s="8">
        <f t="shared" si="0"/>
        <v>29</v>
      </c>
      <c r="B31" s="14" t="s">
        <v>77</v>
      </c>
      <c r="C31" s="15" t="s">
        <v>7</v>
      </c>
      <c r="D31" s="15" t="s">
        <v>8</v>
      </c>
      <c r="E31" s="9" t="s">
        <v>78</v>
      </c>
      <c r="F31" s="10">
        <v>2</v>
      </c>
      <c r="G31" s="10"/>
      <c r="H31" s="10">
        <v>0</v>
      </c>
      <c r="I31" s="10">
        <v>0</v>
      </c>
      <c r="J31" s="10">
        <v>3</v>
      </c>
      <c r="K31" s="10">
        <v>0</v>
      </c>
      <c r="L31" s="10">
        <f t="shared" si="1"/>
        <v>5</v>
      </c>
    </row>
    <row r="32" spans="1:12" ht="15">
      <c r="A32" s="8">
        <f t="shared" si="0"/>
        <v>30</v>
      </c>
      <c r="B32" s="14" t="s">
        <v>79</v>
      </c>
      <c r="C32" s="15" t="s">
        <v>80</v>
      </c>
      <c r="D32" s="15" t="s">
        <v>81</v>
      </c>
      <c r="E32" s="12" t="s">
        <v>82</v>
      </c>
      <c r="F32" s="10">
        <v>0</v>
      </c>
      <c r="G32" s="10">
        <v>1</v>
      </c>
      <c r="H32" s="10">
        <v>2</v>
      </c>
      <c r="I32" s="10">
        <v>2</v>
      </c>
      <c r="J32" s="10">
        <v>0</v>
      </c>
      <c r="K32" s="10">
        <v>0</v>
      </c>
      <c r="L32" s="10">
        <f t="shared" si="1"/>
        <v>5</v>
      </c>
    </row>
    <row r="33" spans="1:12" ht="15">
      <c r="A33" s="8">
        <f t="shared" si="0"/>
        <v>31</v>
      </c>
      <c r="B33" s="18" t="s">
        <v>83</v>
      </c>
      <c r="C33" s="15" t="s">
        <v>60</v>
      </c>
      <c r="D33" s="15" t="s">
        <v>61</v>
      </c>
      <c r="E33" s="12" t="s">
        <v>84</v>
      </c>
      <c r="F33" s="10">
        <v>0</v>
      </c>
      <c r="G33" s="10">
        <v>0</v>
      </c>
      <c r="H33" s="10">
        <v>2</v>
      </c>
      <c r="I33" s="10">
        <v>2</v>
      </c>
      <c r="J33" s="10">
        <v>0</v>
      </c>
      <c r="K33" s="10">
        <v>0</v>
      </c>
      <c r="L33" s="10">
        <f t="shared" si="1"/>
        <v>4</v>
      </c>
    </row>
    <row r="34" spans="1:12" ht="15">
      <c r="A34" s="8">
        <f t="shared" si="0"/>
        <v>32</v>
      </c>
      <c r="B34" s="14" t="s">
        <v>85</v>
      </c>
      <c r="C34" s="15" t="s">
        <v>7</v>
      </c>
      <c r="D34" s="15" t="s">
        <v>8</v>
      </c>
      <c r="E34" s="11" t="s">
        <v>86</v>
      </c>
      <c r="F34" s="10">
        <v>2</v>
      </c>
      <c r="G34" s="10">
        <v>0</v>
      </c>
      <c r="H34" s="10">
        <v>0</v>
      </c>
      <c r="I34" s="10">
        <v>2</v>
      </c>
      <c r="J34" s="10">
        <v>0</v>
      </c>
      <c r="K34" s="10">
        <v>0</v>
      </c>
      <c r="L34" s="10">
        <f t="shared" si="1"/>
        <v>4</v>
      </c>
    </row>
    <row r="35" spans="1:12" ht="15">
      <c r="A35" s="8">
        <f t="shared" si="0"/>
        <v>33</v>
      </c>
      <c r="B35" s="18" t="s">
        <v>87</v>
      </c>
      <c r="C35" s="15" t="s">
        <v>60</v>
      </c>
      <c r="D35" s="15" t="s">
        <v>61</v>
      </c>
      <c r="E35" s="12" t="s">
        <v>88</v>
      </c>
      <c r="F35" s="10">
        <v>2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f t="shared" si="1"/>
        <v>3</v>
      </c>
    </row>
    <row r="36" spans="1:12" ht="15">
      <c r="A36" s="8">
        <f t="shared" si="0"/>
        <v>34</v>
      </c>
      <c r="B36" s="14" t="s">
        <v>89</v>
      </c>
      <c r="C36" s="15" t="s">
        <v>7</v>
      </c>
      <c r="D36" s="15" t="s">
        <v>8</v>
      </c>
      <c r="E36" s="12" t="s">
        <v>90</v>
      </c>
      <c r="F36" s="10">
        <v>0</v>
      </c>
      <c r="G36" s="10">
        <v>0</v>
      </c>
      <c r="H36" s="10">
        <v>1</v>
      </c>
      <c r="I36" s="10">
        <v>1</v>
      </c>
      <c r="J36" s="10"/>
      <c r="K36" s="10"/>
      <c r="L36" s="10">
        <f t="shared" si="1"/>
        <v>2</v>
      </c>
    </row>
    <row r="37" spans="1:12" ht="15">
      <c r="A37" s="8">
        <f t="shared" si="0"/>
        <v>35</v>
      </c>
      <c r="B37" s="16" t="s">
        <v>91</v>
      </c>
      <c r="C37" s="15" t="s">
        <v>7</v>
      </c>
      <c r="D37" s="15" t="s">
        <v>8</v>
      </c>
      <c r="E37" s="12" t="s">
        <v>92</v>
      </c>
      <c r="F37" s="10">
        <v>0</v>
      </c>
      <c r="G37" s="10">
        <v>0</v>
      </c>
      <c r="H37" s="10">
        <v>2</v>
      </c>
      <c r="I37" s="10">
        <v>0</v>
      </c>
      <c r="J37" s="10">
        <v>0</v>
      </c>
      <c r="K37" s="10">
        <v>0</v>
      </c>
      <c r="L37" s="10">
        <f t="shared" si="1"/>
        <v>2</v>
      </c>
    </row>
    <row r="38" spans="1:12" ht="15">
      <c r="A38" s="8">
        <f t="shared" si="0"/>
        <v>36</v>
      </c>
      <c r="B38" s="14" t="s">
        <v>93</v>
      </c>
      <c r="C38" s="15" t="s">
        <v>94</v>
      </c>
      <c r="D38" s="15" t="s">
        <v>8</v>
      </c>
      <c r="E38" s="12" t="s">
        <v>95</v>
      </c>
      <c r="F38" s="10"/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f t="shared" si="1"/>
        <v>1</v>
      </c>
    </row>
    <row r="39" spans="1:12" ht="15">
      <c r="A39" s="8">
        <f t="shared" si="0"/>
        <v>37</v>
      </c>
      <c r="B39" s="21" t="s">
        <v>96</v>
      </c>
      <c r="C39" s="15" t="s">
        <v>7</v>
      </c>
      <c r="D39" s="15" t="s">
        <v>8</v>
      </c>
      <c r="E39" s="22" t="s">
        <v>97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f t="shared" si="1"/>
        <v>1</v>
      </c>
    </row>
    <row r="40" spans="1:12" ht="15">
      <c r="A40" s="8">
        <f t="shared" si="0"/>
        <v>38</v>
      </c>
      <c r="B40" s="14" t="s">
        <v>98</v>
      </c>
      <c r="C40" s="15" t="s">
        <v>99</v>
      </c>
      <c r="D40" s="15" t="s">
        <v>100</v>
      </c>
      <c r="E40" s="9" t="s">
        <v>101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0</v>
      </c>
      <c r="L40" s="10">
        <f t="shared" si="1"/>
        <v>1</v>
      </c>
    </row>
    <row r="42" spans="1:2" ht="12.75">
      <c r="A42" s="23"/>
      <c r="B42" s="43"/>
    </row>
    <row r="43" spans="1:2" ht="12.75">
      <c r="A43" s="44"/>
      <c r="B43" s="44"/>
    </row>
    <row r="44" spans="1:2" ht="12.75">
      <c r="A44" s="23"/>
      <c r="B44" s="43"/>
    </row>
    <row r="45" spans="1:2" ht="12.75">
      <c r="A45" s="2"/>
      <c r="B45" s="43"/>
    </row>
  </sheetData>
  <sheetProtection selectLockedCells="1" selectUnlockedCells="1"/>
  <mergeCells count="1">
    <mergeCell ref="A43:B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B1">
      <selection activeCell="B1" sqref="B1:M41"/>
    </sheetView>
  </sheetViews>
  <sheetFormatPr defaultColWidth="11.57421875" defaultRowHeight="12.75"/>
  <cols>
    <col min="1" max="1" width="0" style="0" hidden="1" customWidth="1"/>
    <col min="2" max="2" width="23.00390625" style="0" customWidth="1"/>
    <col min="3" max="3" width="31.421875" style="0" customWidth="1"/>
    <col min="4" max="4" width="10.7109375" style="0" customWidth="1"/>
    <col min="5" max="5" width="0" style="23" hidden="1" customWidth="1"/>
    <col min="6" max="11" width="2.140625" style="0" customWidth="1"/>
    <col min="12" max="12" width="5.8515625" style="0" customWidth="1"/>
    <col min="13" max="13" width="8.7109375" style="3" customWidth="1"/>
  </cols>
  <sheetData>
    <row r="1" spans="1:13" ht="18">
      <c r="A1" s="4"/>
      <c r="B1" s="4"/>
      <c r="C1" s="4"/>
      <c r="D1" s="4"/>
      <c r="E1" s="24"/>
      <c r="F1" s="4"/>
      <c r="G1" s="4"/>
      <c r="H1" s="4"/>
      <c r="I1" s="4"/>
      <c r="J1" s="4"/>
      <c r="K1" s="4"/>
      <c r="L1" s="4"/>
      <c r="M1" s="5"/>
    </row>
    <row r="2" spans="1:13" ht="12.75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</row>
    <row r="3" spans="1:13" ht="15.75">
      <c r="A3" s="8">
        <f aca="true" t="shared" si="0" ref="A3:A40">ROW(A3)-2</f>
        <v>1</v>
      </c>
      <c r="B3" s="25"/>
      <c r="C3" s="26"/>
      <c r="D3" s="26"/>
      <c r="E3" s="27"/>
      <c r="F3" s="28"/>
      <c r="G3" s="28"/>
      <c r="H3" s="28"/>
      <c r="I3" s="28"/>
      <c r="J3" s="28"/>
      <c r="K3" s="28"/>
      <c r="L3" s="28"/>
      <c r="M3" s="29"/>
    </row>
    <row r="4" spans="1:13" ht="15.75" hidden="1">
      <c r="A4" s="8">
        <f t="shared" si="0"/>
        <v>2</v>
      </c>
      <c r="B4" s="30"/>
      <c r="C4" s="26"/>
      <c r="D4" s="26"/>
      <c r="E4" s="31"/>
      <c r="F4" s="28"/>
      <c r="G4" s="28"/>
      <c r="H4" s="28"/>
      <c r="I4" s="28"/>
      <c r="J4" s="28"/>
      <c r="K4" s="28"/>
      <c r="L4" s="28"/>
      <c r="M4" s="29"/>
    </row>
    <row r="5" spans="1:13" ht="15.75" hidden="1">
      <c r="A5" s="8">
        <f t="shared" si="0"/>
        <v>3</v>
      </c>
      <c r="B5" s="30"/>
      <c r="C5" s="26"/>
      <c r="D5" s="26"/>
      <c r="E5" s="32"/>
      <c r="F5" s="28"/>
      <c r="G5" s="28"/>
      <c r="H5" s="28"/>
      <c r="I5" s="28"/>
      <c r="J5" s="28"/>
      <c r="K5" s="28"/>
      <c r="L5" s="28"/>
      <c r="M5" s="29"/>
    </row>
    <row r="6" spans="1:13" ht="15.75" hidden="1">
      <c r="A6" s="8">
        <f t="shared" si="0"/>
        <v>4</v>
      </c>
      <c r="B6" s="30"/>
      <c r="C6" s="26"/>
      <c r="D6" s="26"/>
      <c r="E6" s="27"/>
      <c r="F6" s="28"/>
      <c r="G6" s="28"/>
      <c r="H6" s="28"/>
      <c r="I6" s="28"/>
      <c r="J6" s="28"/>
      <c r="K6" s="28"/>
      <c r="L6" s="28"/>
      <c r="M6" s="29"/>
    </row>
    <row r="7" spans="1:13" ht="15.75" hidden="1">
      <c r="A7" s="8">
        <f t="shared" si="0"/>
        <v>5</v>
      </c>
      <c r="B7" s="30"/>
      <c r="C7" s="26"/>
      <c r="D7" s="26"/>
      <c r="E7" s="33"/>
      <c r="F7" s="28"/>
      <c r="G7" s="28"/>
      <c r="H7" s="28"/>
      <c r="I7" s="28"/>
      <c r="J7" s="28"/>
      <c r="K7" s="28"/>
      <c r="L7" s="28"/>
      <c r="M7" s="29"/>
    </row>
    <row r="8" spans="1:13" ht="15.75">
      <c r="A8" s="8">
        <f t="shared" si="0"/>
        <v>6</v>
      </c>
      <c r="B8" s="34"/>
      <c r="C8" s="26"/>
      <c r="D8" s="26"/>
      <c r="E8" s="33"/>
      <c r="F8" s="28"/>
      <c r="G8" s="28"/>
      <c r="H8" s="28"/>
      <c r="I8" s="28"/>
      <c r="J8" s="28"/>
      <c r="K8" s="28"/>
      <c r="L8" s="28"/>
      <c r="M8" s="29"/>
    </row>
    <row r="9" spans="1:13" ht="15.75" hidden="1">
      <c r="A9" s="8">
        <f t="shared" si="0"/>
        <v>7</v>
      </c>
      <c r="B9" s="30"/>
      <c r="C9" s="26"/>
      <c r="D9" s="26"/>
      <c r="E9" s="33"/>
      <c r="F9" s="28"/>
      <c r="G9" s="28"/>
      <c r="H9" s="28"/>
      <c r="I9" s="28"/>
      <c r="J9" s="28"/>
      <c r="K9" s="28"/>
      <c r="L9" s="28"/>
      <c r="M9" s="29"/>
    </row>
    <row r="10" spans="1:13" ht="15.75">
      <c r="A10" s="8">
        <f t="shared" si="0"/>
        <v>8</v>
      </c>
      <c r="B10" s="30"/>
      <c r="C10" s="26"/>
      <c r="D10" s="26"/>
      <c r="E10" s="27"/>
      <c r="F10" s="28"/>
      <c r="G10" s="28"/>
      <c r="H10" s="28"/>
      <c r="I10" s="28"/>
      <c r="J10" s="28"/>
      <c r="K10" s="28"/>
      <c r="L10" s="28"/>
      <c r="M10" s="29"/>
    </row>
    <row r="11" spans="1:13" ht="15.75" hidden="1">
      <c r="A11" s="8">
        <f t="shared" si="0"/>
        <v>9</v>
      </c>
      <c r="B11" s="30"/>
      <c r="C11" s="26"/>
      <c r="D11" s="26"/>
      <c r="E11" s="33"/>
      <c r="F11" s="28"/>
      <c r="G11" s="28"/>
      <c r="H11" s="28"/>
      <c r="I11" s="28"/>
      <c r="J11" s="28"/>
      <c r="K11" s="28"/>
      <c r="L11" s="28"/>
      <c r="M11" s="29"/>
    </row>
    <row r="12" spans="1:13" ht="15.75" hidden="1">
      <c r="A12" s="8">
        <f t="shared" si="0"/>
        <v>10</v>
      </c>
      <c r="B12" s="30"/>
      <c r="C12" s="26"/>
      <c r="D12" s="26"/>
      <c r="E12" s="35"/>
      <c r="F12" s="28"/>
      <c r="G12" s="28"/>
      <c r="H12" s="28"/>
      <c r="I12" s="28"/>
      <c r="J12" s="28"/>
      <c r="K12" s="28"/>
      <c r="L12" s="28"/>
      <c r="M12" s="29"/>
    </row>
    <row r="13" spans="1:13" ht="15.75">
      <c r="A13" s="8">
        <f t="shared" si="0"/>
        <v>11</v>
      </c>
      <c r="B13" s="34"/>
      <c r="C13" s="26"/>
      <c r="D13" s="26"/>
      <c r="E13" s="33"/>
      <c r="F13" s="28"/>
      <c r="G13" s="28"/>
      <c r="H13" s="28"/>
      <c r="I13" s="28"/>
      <c r="J13" s="28"/>
      <c r="K13" s="28"/>
      <c r="L13" s="28"/>
      <c r="M13" s="29"/>
    </row>
    <row r="14" spans="1:13" ht="15.75">
      <c r="A14" s="8">
        <f t="shared" si="0"/>
        <v>12</v>
      </c>
      <c r="B14" s="30"/>
      <c r="C14" s="26"/>
      <c r="D14" s="26"/>
      <c r="E14" s="33"/>
      <c r="F14" s="28"/>
      <c r="G14" s="28"/>
      <c r="H14" s="28"/>
      <c r="I14" s="28"/>
      <c r="J14" s="28"/>
      <c r="K14" s="28"/>
      <c r="L14" s="28"/>
      <c r="M14" s="29"/>
    </row>
    <row r="15" spans="1:13" ht="15.75">
      <c r="A15" s="8">
        <f t="shared" si="0"/>
        <v>13</v>
      </c>
      <c r="B15" s="36"/>
      <c r="C15" s="26"/>
      <c r="D15" s="26"/>
      <c r="E15" s="33"/>
      <c r="F15" s="28"/>
      <c r="G15" s="28"/>
      <c r="H15" s="28"/>
      <c r="I15" s="28"/>
      <c r="J15" s="28"/>
      <c r="K15" s="28"/>
      <c r="L15" s="28"/>
      <c r="M15" s="29"/>
    </row>
    <row r="16" spans="1:13" ht="15">
      <c r="A16" s="8">
        <f t="shared" si="0"/>
        <v>14</v>
      </c>
      <c r="B16" s="37"/>
      <c r="C16" s="38"/>
      <c r="D16" s="38"/>
      <c r="E16" s="12"/>
      <c r="F16" s="10"/>
      <c r="G16" s="10"/>
      <c r="H16" s="10"/>
      <c r="I16" s="10"/>
      <c r="J16" s="10"/>
      <c r="K16" s="10"/>
      <c r="L16" s="10"/>
      <c r="M16" s="6"/>
    </row>
    <row r="17" spans="1:13" ht="15">
      <c r="A17" s="8">
        <f t="shared" si="0"/>
        <v>15</v>
      </c>
      <c r="B17" s="18"/>
      <c r="C17" s="38"/>
      <c r="D17" s="38"/>
      <c r="E17" s="12"/>
      <c r="F17" s="10"/>
      <c r="G17" s="10"/>
      <c r="H17" s="10"/>
      <c r="I17" s="10"/>
      <c r="J17" s="10"/>
      <c r="K17" s="10"/>
      <c r="L17" s="10"/>
      <c r="M17" s="6"/>
    </row>
    <row r="18" spans="1:13" ht="15">
      <c r="A18" s="8">
        <f t="shared" si="0"/>
        <v>16</v>
      </c>
      <c r="B18" s="37"/>
      <c r="C18" s="38"/>
      <c r="D18" s="38"/>
      <c r="E18" s="17"/>
      <c r="F18" s="10"/>
      <c r="G18" s="10"/>
      <c r="H18" s="10"/>
      <c r="I18" s="10"/>
      <c r="J18" s="10"/>
      <c r="K18" s="10"/>
      <c r="L18" s="10"/>
      <c r="M18" s="6"/>
    </row>
    <row r="19" spans="1:13" ht="15">
      <c r="A19" s="8">
        <f t="shared" si="0"/>
        <v>17</v>
      </c>
      <c r="B19" s="18"/>
      <c r="C19" s="38"/>
      <c r="D19" s="38"/>
      <c r="E19" s="12"/>
      <c r="F19" s="10"/>
      <c r="G19" s="10"/>
      <c r="H19" s="10"/>
      <c r="I19" s="10"/>
      <c r="J19" s="10"/>
      <c r="K19" s="10"/>
      <c r="L19" s="10"/>
      <c r="M19" s="6"/>
    </row>
    <row r="20" spans="1:13" ht="15" hidden="1">
      <c r="A20" s="8">
        <f t="shared" si="0"/>
        <v>18</v>
      </c>
      <c r="B20" s="37"/>
      <c r="C20" s="38"/>
      <c r="D20" s="38"/>
      <c r="E20" s="12"/>
      <c r="F20" s="10"/>
      <c r="G20" s="10"/>
      <c r="H20" s="10"/>
      <c r="I20" s="10"/>
      <c r="J20" s="10"/>
      <c r="K20" s="10"/>
      <c r="L20" s="10"/>
      <c r="M20" s="6"/>
    </row>
    <row r="21" spans="1:13" ht="15">
      <c r="A21" s="8">
        <f t="shared" si="0"/>
        <v>19</v>
      </c>
      <c r="B21" s="18"/>
      <c r="C21" s="38"/>
      <c r="D21" s="38"/>
      <c r="E21" s="12"/>
      <c r="F21" s="10"/>
      <c r="G21" s="10"/>
      <c r="H21" s="10"/>
      <c r="I21" s="10"/>
      <c r="J21" s="10"/>
      <c r="K21" s="10"/>
      <c r="L21" s="10"/>
      <c r="M21" s="6"/>
    </row>
    <row r="22" spans="1:13" ht="15">
      <c r="A22" s="8">
        <f t="shared" si="0"/>
        <v>20</v>
      </c>
      <c r="B22" s="18"/>
      <c r="C22" s="38"/>
      <c r="D22" s="38"/>
      <c r="E22" s="12"/>
      <c r="F22" s="10"/>
      <c r="G22" s="10"/>
      <c r="H22" s="10"/>
      <c r="I22" s="10"/>
      <c r="J22" s="10"/>
      <c r="K22" s="10"/>
      <c r="L22" s="10"/>
      <c r="M22" s="6"/>
    </row>
    <row r="23" spans="1:13" ht="15">
      <c r="A23" s="8">
        <f t="shared" si="0"/>
        <v>21</v>
      </c>
      <c r="B23" s="39"/>
      <c r="C23" s="38"/>
      <c r="D23" s="38"/>
      <c r="E23" s="12"/>
      <c r="F23" s="10"/>
      <c r="G23" s="10"/>
      <c r="H23" s="10"/>
      <c r="I23" s="10"/>
      <c r="J23" s="10"/>
      <c r="K23" s="10"/>
      <c r="L23" s="10"/>
      <c r="M23" s="6"/>
    </row>
    <row r="24" spans="1:13" ht="15">
      <c r="A24" s="8">
        <f t="shared" si="0"/>
        <v>22</v>
      </c>
      <c r="B24" s="37"/>
      <c r="C24" s="38"/>
      <c r="D24" s="38"/>
      <c r="E24" s="12"/>
      <c r="F24" s="10"/>
      <c r="G24" s="10"/>
      <c r="H24" s="10"/>
      <c r="I24" s="10"/>
      <c r="J24" s="10"/>
      <c r="K24" s="10"/>
      <c r="L24" s="10"/>
      <c r="M24" s="6"/>
    </row>
    <row r="25" spans="1:13" ht="15">
      <c r="A25" s="8">
        <f t="shared" si="0"/>
        <v>23</v>
      </c>
      <c r="B25" s="18"/>
      <c r="C25" s="38"/>
      <c r="D25" s="38"/>
      <c r="E25" s="12"/>
      <c r="F25" s="10"/>
      <c r="G25" s="10"/>
      <c r="H25" s="10"/>
      <c r="I25" s="10"/>
      <c r="J25" s="10"/>
      <c r="K25" s="10"/>
      <c r="L25" s="10"/>
      <c r="M25" s="6"/>
    </row>
    <row r="26" spans="1:13" ht="15">
      <c r="A26" s="8">
        <f t="shared" si="0"/>
        <v>24</v>
      </c>
      <c r="B26" s="18"/>
      <c r="C26" s="38"/>
      <c r="D26" s="38"/>
      <c r="E26" s="12"/>
      <c r="F26" s="10"/>
      <c r="G26" s="10"/>
      <c r="H26" s="10"/>
      <c r="I26" s="10"/>
      <c r="J26" s="10"/>
      <c r="K26" s="10"/>
      <c r="L26" s="10"/>
      <c r="M26" s="6"/>
    </row>
    <row r="27" spans="1:13" ht="15">
      <c r="A27" s="8">
        <f t="shared" si="0"/>
        <v>25</v>
      </c>
      <c r="B27" s="18"/>
      <c r="C27" s="38"/>
      <c r="D27" s="38"/>
      <c r="E27" s="12"/>
      <c r="F27" s="10"/>
      <c r="G27" s="10"/>
      <c r="H27" s="10"/>
      <c r="I27" s="10"/>
      <c r="J27" s="10"/>
      <c r="K27" s="10"/>
      <c r="L27" s="10"/>
      <c r="M27" s="6"/>
    </row>
    <row r="28" spans="1:13" ht="15">
      <c r="A28" s="8">
        <f t="shared" si="0"/>
        <v>26</v>
      </c>
      <c r="B28" s="37"/>
      <c r="C28" s="38"/>
      <c r="D28" s="38"/>
      <c r="E28" s="12"/>
      <c r="F28" s="10"/>
      <c r="G28" s="10"/>
      <c r="H28" s="10"/>
      <c r="I28" s="10"/>
      <c r="J28" s="10"/>
      <c r="K28" s="10"/>
      <c r="L28" s="10"/>
      <c r="M28" s="20"/>
    </row>
    <row r="29" spans="1:13" ht="15">
      <c r="A29" s="8">
        <f t="shared" si="0"/>
        <v>27</v>
      </c>
      <c r="B29" s="37"/>
      <c r="C29" s="38"/>
      <c r="D29" s="38"/>
      <c r="E29" s="12"/>
      <c r="F29" s="10"/>
      <c r="G29" s="10"/>
      <c r="H29" s="10"/>
      <c r="I29" s="10"/>
      <c r="J29" s="10"/>
      <c r="K29" s="10"/>
      <c r="L29" s="10"/>
      <c r="M29" s="6"/>
    </row>
    <row r="30" spans="1:13" ht="15">
      <c r="A30" s="8">
        <f t="shared" si="0"/>
        <v>28</v>
      </c>
      <c r="B30" s="18"/>
      <c r="C30" s="38"/>
      <c r="D30" s="38"/>
      <c r="E30" s="12"/>
      <c r="F30" s="10"/>
      <c r="G30" s="10"/>
      <c r="H30" s="10"/>
      <c r="I30" s="10"/>
      <c r="J30" s="10"/>
      <c r="K30" s="10"/>
      <c r="L30" s="10"/>
      <c r="M30" s="6"/>
    </row>
    <row r="31" spans="1:13" ht="15">
      <c r="A31" s="8">
        <f t="shared" si="0"/>
        <v>29</v>
      </c>
      <c r="B31" s="37"/>
      <c r="C31" s="38"/>
      <c r="D31" s="38"/>
      <c r="E31" s="9"/>
      <c r="F31" s="10"/>
      <c r="G31" s="10"/>
      <c r="H31" s="10"/>
      <c r="I31" s="10"/>
      <c r="J31" s="10"/>
      <c r="K31" s="10"/>
      <c r="L31" s="10"/>
      <c r="M31" s="6"/>
    </row>
    <row r="32" spans="1:13" ht="15">
      <c r="A32" s="8">
        <f t="shared" si="0"/>
        <v>30</v>
      </c>
      <c r="B32" s="37"/>
      <c r="C32" s="38"/>
      <c r="D32" s="38"/>
      <c r="E32" s="12"/>
      <c r="F32" s="10"/>
      <c r="G32" s="10"/>
      <c r="H32" s="10"/>
      <c r="I32" s="10"/>
      <c r="J32" s="10"/>
      <c r="K32" s="10"/>
      <c r="L32" s="10"/>
      <c r="M32" s="6"/>
    </row>
    <row r="33" spans="1:13" ht="15">
      <c r="A33" s="8">
        <f t="shared" si="0"/>
        <v>31</v>
      </c>
      <c r="B33" s="18"/>
      <c r="C33" s="38"/>
      <c r="D33" s="38"/>
      <c r="E33" s="12"/>
      <c r="F33" s="10"/>
      <c r="G33" s="10"/>
      <c r="H33" s="10"/>
      <c r="I33" s="10"/>
      <c r="J33" s="10"/>
      <c r="K33" s="10"/>
      <c r="L33" s="10"/>
      <c r="M33" s="6"/>
    </row>
    <row r="34" spans="1:13" ht="15">
      <c r="A34" s="8">
        <f t="shared" si="0"/>
        <v>32</v>
      </c>
      <c r="B34" s="37"/>
      <c r="C34" s="38"/>
      <c r="D34" s="38"/>
      <c r="E34" s="11"/>
      <c r="F34" s="10"/>
      <c r="G34" s="10"/>
      <c r="H34" s="10"/>
      <c r="I34" s="10"/>
      <c r="J34" s="10"/>
      <c r="K34" s="10"/>
      <c r="L34" s="10"/>
      <c r="M34" s="6"/>
    </row>
    <row r="35" spans="1:13" ht="15">
      <c r="A35" s="8">
        <f t="shared" si="0"/>
        <v>33</v>
      </c>
      <c r="B35" s="18"/>
      <c r="C35" s="38"/>
      <c r="D35" s="38"/>
      <c r="E35" s="12"/>
      <c r="F35" s="10"/>
      <c r="G35" s="10"/>
      <c r="H35" s="10"/>
      <c r="I35" s="10"/>
      <c r="J35" s="10"/>
      <c r="K35" s="10"/>
      <c r="L35" s="10"/>
      <c r="M35"/>
    </row>
    <row r="36" spans="1:13" ht="15">
      <c r="A36" s="8">
        <f t="shared" si="0"/>
        <v>34</v>
      </c>
      <c r="B36" s="37"/>
      <c r="C36" s="38"/>
      <c r="D36" s="38"/>
      <c r="E36" s="12"/>
      <c r="F36" s="10"/>
      <c r="G36" s="10"/>
      <c r="H36" s="10"/>
      <c r="I36" s="10"/>
      <c r="J36" s="10"/>
      <c r="K36" s="10"/>
      <c r="L36" s="10"/>
      <c r="M36" s="6"/>
    </row>
    <row r="37" spans="1:13" ht="15">
      <c r="A37" s="8">
        <f t="shared" si="0"/>
        <v>35</v>
      </c>
      <c r="B37" s="18"/>
      <c r="C37" s="38"/>
      <c r="D37" s="38"/>
      <c r="E37" s="12"/>
      <c r="F37" s="10"/>
      <c r="G37" s="10"/>
      <c r="H37" s="10"/>
      <c r="I37" s="10"/>
      <c r="J37" s="10"/>
      <c r="K37" s="10"/>
      <c r="L37" s="10"/>
      <c r="M37" s="6"/>
    </row>
    <row r="38" spans="1:13" ht="15">
      <c r="A38" s="8">
        <f t="shared" si="0"/>
        <v>36</v>
      </c>
      <c r="B38" s="37"/>
      <c r="C38" s="38"/>
      <c r="D38" s="38"/>
      <c r="E38" s="12"/>
      <c r="F38" s="10"/>
      <c r="G38" s="10"/>
      <c r="H38" s="10"/>
      <c r="I38" s="10"/>
      <c r="J38" s="10"/>
      <c r="K38" s="10"/>
      <c r="L38" s="10"/>
      <c r="M38" s="6"/>
    </row>
    <row r="39" spans="1:13" ht="15">
      <c r="A39" s="8">
        <f t="shared" si="0"/>
        <v>37</v>
      </c>
      <c r="B39" s="40"/>
      <c r="C39" s="38"/>
      <c r="D39" s="38"/>
      <c r="E39" s="13"/>
      <c r="F39" s="10"/>
      <c r="G39" s="10"/>
      <c r="H39" s="10"/>
      <c r="I39" s="10"/>
      <c r="J39" s="10"/>
      <c r="K39" s="10"/>
      <c r="L39" s="10"/>
      <c r="M39" s="6"/>
    </row>
    <row r="40" spans="1:13" ht="15">
      <c r="A40" s="8">
        <f t="shared" si="0"/>
        <v>38</v>
      </c>
      <c r="B40" s="37"/>
      <c r="C40" s="38"/>
      <c r="D40" s="38"/>
      <c r="E40" s="9"/>
      <c r="F40" s="10"/>
      <c r="G40" s="10"/>
      <c r="H40" s="10"/>
      <c r="I40" s="10"/>
      <c r="J40" s="10"/>
      <c r="K40" s="10"/>
      <c r="L40" s="10"/>
      <c r="M40" s="6"/>
    </row>
    <row r="41" spans="2:4" ht="12.75">
      <c r="B41" s="23"/>
      <c r="C41" s="23"/>
      <c r="D41" s="23"/>
    </row>
    <row r="42" spans="2:4" ht="12.75">
      <c r="B42" s="23" t="s">
        <v>102</v>
      </c>
      <c r="C42" s="23"/>
      <c r="D42" s="23"/>
    </row>
    <row r="43" spans="2:4" ht="12.75">
      <c r="B43" s="23"/>
      <c r="C43" s="23"/>
      <c r="D43" s="23"/>
    </row>
    <row r="44" spans="2:4" ht="12.75">
      <c r="B44" s="23"/>
      <c r="C44" s="23"/>
      <c r="D44" s="23"/>
    </row>
    <row r="45" spans="2:4" ht="12.75">
      <c r="B45" s="23"/>
      <c r="C45" s="23"/>
      <c r="D45" s="23"/>
    </row>
    <row r="46" spans="2:4" ht="12.75">
      <c r="B46" s="23"/>
      <c r="C46" s="23"/>
      <c r="D46" s="23"/>
    </row>
    <row r="47" spans="2:4" ht="12.75">
      <c r="B47" s="23"/>
      <c r="C47" s="23"/>
      <c r="D47" s="23"/>
    </row>
    <row r="48" spans="2:4" ht="12.75">
      <c r="B48" s="23"/>
      <c r="C48" s="23"/>
      <c r="D48" s="23"/>
    </row>
    <row r="49" spans="2:4" ht="12.75">
      <c r="B49" s="23"/>
      <c r="C49" s="23"/>
      <c r="D49" s="23"/>
    </row>
    <row r="50" spans="2:4" ht="12.75">
      <c r="B50" s="23"/>
      <c r="C50" s="23"/>
      <c r="D50" s="23"/>
    </row>
    <row r="51" spans="2:4" ht="12.75">
      <c r="B51" s="23"/>
      <c r="C51" s="23"/>
      <c r="D51" s="23"/>
    </row>
    <row r="52" spans="2:4" ht="12.75">
      <c r="B52" s="23"/>
      <c r="C52" s="23"/>
      <c r="D52" s="23"/>
    </row>
    <row r="53" spans="2:4" ht="12.75">
      <c r="B53" s="23"/>
      <c r="C53" s="23"/>
      <c r="D53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Racunarski fakultet</cp:lastModifiedBy>
  <dcterms:created xsi:type="dcterms:W3CDTF">2012-04-06T08:07:19Z</dcterms:created>
  <dcterms:modified xsi:type="dcterms:W3CDTF">2012-04-06T08:07:38Z</dcterms:modified>
  <cp:category/>
  <cp:version/>
  <cp:contentType/>
  <cp:contentStatus/>
</cp:coreProperties>
</file>